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6" yWindow="600" windowWidth="19416" windowHeight="11016"/>
  </bookViews>
  <sheets>
    <sheet name="СВОД" sheetId="28" r:id="rId1"/>
    <sheet name="Абатский" sheetId="1" r:id="rId2"/>
    <sheet name="Армизонский" sheetId="2" r:id="rId3"/>
    <sheet name="Аромашевский" sheetId="3" r:id="rId4"/>
    <sheet name="Бердюжский" sheetId="4" r:id="rId5"/>
    <sheet name="Викуловский" sheetId="5" r:id="rId6"/>
    <sheet name="Вагайский" sheetId="6" r:id="rId7"/>
    <sheet name="Голышмановский г.о." sheetId="7" r:id="rId8"/>
    <sheet name="Заводоуковский г.о." sheetId="8" r:id="rId9"/>
    <sheet name="Исетский" sheetId="9" r:id="rId10"/>
    <sheet name="Ишимский" sheetId="10" r:id="rId11"/>
    <sheet name="Казанский" sheetId="11" r:id="rId12"/>
    <sheet name="Омутинский" sheetId="12" r:id="rId13"/>
    <sheet name="Нижнетавдинский" sheetId="13" r:id="rId14"/>
    <sheet name="Сладковский" sheetId="14" r:id="rId15"/>
    <sheet name="Тобольский" sheetId="15" r:id="rId16"/>
    <sheet name="Сорокинский" sheetId="16" r:id="rId17"/>
    <sheet name="Тюменский" sheetId="17" r:id="rId18"/>
    <sheet name="Уватский" sheetId="18" r:id="rId19"/>
    <sheet name="Упоровский" sheetId="19" r:id="rId20"/>
    <sheet name="Юргинский" sheetId="20" r:id="rId21"/>
    <sheet name="Ялуторовский" sheetId="21" r:id="rId22"/>
    <sheet name="Ярковский" sheetId="22" r:id="rId23"/>
    <sheet name="г. Ишим" sheetId="23" r:id="rId24"/>
    <sheet name="г. Тобольск" sheetId="24" r:id="rId25"/>
    <sheet name="г. Тюмень" sheetId="25" r:id="rId26"/>
    <sheet name="г. Ялуторовск" sheetId="26" r:id="rId27"/>
    <sheet name="Лист3" sheetId="27" r:id="rId28"/>
  </sheets>
  <definedNames>
    <definedName name="_xlnm._FilterDatabase" localSheetId="25" hidden="1">'г. Тюмень'!$A$4:$L$253</definedName>
  </definedNames>
  <calcPr calcId="145621"/>
</workbook>
</file>

<file path=xl/calcChain.xml><?xml version="1.0" encoding="utf-8"?>
<calcChain xmlns="http://schemas.openxmlformats.org/spreadsheetml/2006/main">
  <c r="B29" i="28" l="1"/>
  <c r="K29" i="28" l="1"/>
  <c r="J29" i="28"/>
  <c r="I29" i="28"/>
  <c r="G29" i="28"/>
  <c r="F29" i="28"/>
  <c r="E29" i="28"/>
  <c r="D29" i="28"/>
  <c r="L28" i="28"/>
  <c r="H28" i="28"/>
  <c r="L27" i="28"/>
  <c r="H27" i="28"/>
  <c r="L26" i="28"/>
  <c r="H26" i="28"/>
  <c r="L25" i="28"/>
  <c r="H25" i="28"/>
  <c r="L24" i="28"/>
  <c r="H24" i="28"/>
  <c r="L23" i="28"/>
  <c r="H23" i="28"/>
  <c r="L22" i="28"/>
  <c r="H22" i="28"/>
  <c r="L21" i="28"/>
  <c r="H21" i="28"/>
  <c r="L20" i="28"/>
  <c r="H20" i="28"/>
  <c r="L19" i="28"/>
  <c r="H19" i="28"/>
  <c r="L18" i="28"/>
  <c r="H18" i="28"/>
  <c r="L17" i="28"/>
  <c r="H17" i="28"/>
  <c r="L16" i="28"/>
  <c r="H16" i="28"/>
  <c r="L15" i="28"/>
  <c r="H15" i="28"/>
  <c r="L14" i="28"/>
  <c r="H14" i="28"/>
  <c r="L13" i="28"/>
  <c r="H13" i="28"/>
  <c r="L12" i="28"/>
  <c r="H12" i="28"/>
  <c r="L11" i="28"/>
  <c r="H11" i="28"/>
  <c r="L10" i="28"/>
  <c r="H10" i="28"/>
  <c r="L9" i="28"/>
  <c r="H9" i="28"/>
  <c r="L8" i="28"/>
  <c r="H8" i="28"/>
  <c r="L7" i="28"/>
  <c r="H7" i="28"/>
  <c r="L6" i="28"/>
  <c r="H6" i="28"/>
  <c r="L5" i="28"/>
  <c r="H5" i="28"/>
  <c r="L4" i="28"/>
  <c r="H4" i="28"/>
  <c r="L3" i="28"/>
  <c r="H3" i="28"/>
  <c r="L29" i="28" l="1"/>
  <c r="H29" i="28"/>
  <c r="C4" i="28"/>
  <c r="C5" i="28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3" i="28"/>
  <c r="C29" i="28" l="1"/>
</calcChain>
</file>

<file path=xl/sharedStrings.xml><?xml version="1.0" encoding="utf-8"?>
<sst xmlns="http://schemas.openxmlformats.org/spreadsheetml/2006/main" count="3449" uniqueCount="1186">
  <si>
    <t>Форма 3-1</t>
  </si>
  <si>
    <t>Информация о молодых специалистах прибывших в образовательные организации в 2019 - 2020 учебном году</t>
  </si>
  <si>
    <t>№п/п</t>
  </si>
  <si>
    <t>Муниципалитет</t>
  </si>
  <si>
    <t>№</t>
  </si>
  <si>
    <t>Ф.И.О.</t>
  </si>
  <si>
    <t>Образовательное учреждение, которое закончил</t>
  </si>
  <si>
    <t>Год окончания</t>
  </si>
  <si>
    <t>Специальность по диплому</t>
  </si>
  <si>
    <t>Название ОО, в которое прибыл</t>
  </si>
  <si>
    <t>Должность</t>
  </si>
  <si>
    <t>Нагрузка</t>
  </si>
  <si>
    <t xml:space="preserve"> Обеспеченность жильём </t>
  </si>
  <si>
    <t>Средняя зарплата</t>
  </si>
  <si>
    <t>Абатский район</t>
  </si>
  <si>
    <t>Армизонский район</t>
  </si>
  <si>
    <t>Ситникова Любовь Андреевна</t>
  </si>
  <si>
    <t>Сабанина Татьяна Евгеньевна</t>
  </si>
  <si>
    <t>Ишимский педагогический институт</t>
  </si>
  <si>
    <t>Тюменский колледж цифровых и педагогических технологий</t>
  </si>
  <si>
    <t>учитель начальных классов</t>
  </si>
  <si>
    <t>Болдыревская СОШ, филиал МАОУ Абатская СОШ №2</t>
  </si>
  <si>
    <t>Учитель начальных классов</t>
  </si>
  <si>
    <t>21 час</t>
  </si>
  <si>
    <t>Живет с родителями</t>
  </si>
  <si>
    <t>15368 руб.</t>
  </si>
  <si>
    <t>Аромашевский</t>
  </si>
  <si>
    <t>Сальников Дмитрий Александрович</t>
  </si>
  <si>
    <t>ФГАОУ ВО "Тюменский государственный университет"</t>
  </si>
  <si>
    <t>Педагогическое образование (с двумя профилями подготовки), бакалавр</t>
  </si>
  <si>
    <t>филиал МАОУ "Аромашевская СОШ им. В.Д. Кармацкого" Слободчиковская ООШ</t>
  </si>
  <si>
    <t>учитель иностранного языка</t>
  </si>
  <si>
    <t>живет с родителями</t>
  </si>
  <si>
    <t>МАОУ Южно-Дубровинская СОШ</t>
  </si>
  <si>
    <t>Валенцева Ольга Сергеевна</t>
  </si>
  <si>
    <t>филиал МАОУ "Аромашевская СОШ им. В.Д. Кармацкого" Юрминская СОШ</t>
  </si>
  <si>
    <t>Ульянов  Алексей Андреевич</t>
  </si>
  <si>
    <t>Голышмановский агропедколледж</t>
  </si>
  <si>
    <t>учитель физической культуры</t>
  </si>
  <si>
    <t>Прохоровская ООШ структ. подразд. МАОУ Южно-Дубровинской СОШ</t>
  </si>
  <si>
    <t>Новак Антон Сергеевич</t>
  </si>
  <si>
    <t>ГАПОУ ТО "Западно-Сибирский государственный колледж"</t>
  </si>
  <si>
    <t>Физическая культура, педагог по физической культуре и спорту</t>
  </si>
  <si>
    <t>МАОУ "Аромашевская СОШ им. В.Д. Кармацкого"</t>
  </si>
  <si>
    <t>Графова Елена Александровна</t>
  </si>
  <si>
    <t>ГАПОУ ТО "Голышмановский агропедагогический колледж"</t>
  </si>
  <si>
    <t>Преподавание в начальных классах, учитель начальных классов</t>
  </si>
  <si>
    <t>филиал МАОУ "Аромашевская СОШ им. В.Д. Кармацкого" Кармацкая СОШ</t>
  </si>
  <si>
    <t>съемное жилье</t>
  </si>
  <si>
    <t>Федотова Альбина Сергеевна</t>
  </si>
  <si>
    <t>учитель технологии</t>
  </si>
  <si>
    <t>Гаврич Алена Валерьевна</t>
  </si>
  <si>
    <t>учитель биологии</t>
  </si>
  <si>
    <t>Бердюжский</t>
  </si>
  <si>
    <t>Калугина Лилия Сергеевна</t>
  </si>
  <si>
    <t>ГАПОУТО "Голышмановский агропедагогический колледж"</t>
  </si>
  <si>
    <t>учитель физкультуры</t>
  </si>
  <si>
    <t xml:space="preserve">филиал МАОУ СОШ с.Окунево Старорямовская СОШ </t>
  </si>
  <si>
    <t>ведомственная квартира</t>
  </si>
  <si>
    <t>Викуловский</t>
  </si>
  <si>
    <t>Лотова Екатерина Николаевна</t>
  </si>
  <si>
    <t>ГАПОУ ТО «Голышмановский агропедагогический колледж»</t>
  </si>
  <si>
    <t>МАОУ "Викуловская СОШ №1"-отделение Ермаковская школа</t>
  </si>
  <si>
    <t>31 час</t>
  </si>
  <si>
    <t>Комната в общежитии</t>
  </si>
  <si>
    <t>Резанова Светлана Александровна</t>
  </si>
  <si>
    <t>ФГА ОУ ВПО «Тюменский государственный университет»</t>
  </si>
  <si>
    <t>Проживает с родителями</t>
  </si>
  <si>
    <t>Зверева Елена Александровна</t>
  </si>
  <si>
    <t>БПОУ Омской области «Омский педагогический колледж №1»</t>
  </si>
  <si>
    <t>Преподавание в начальных классах</t>
  </si>
  <si>
    <t>МАОУ "Викуловская СОШ №2"</t>
  </si>
  <si>
    <t>Учитель начальных классов, немецкого языка</t>
  </si>
  <si>
    <t>26 часов</t>
  </si>
  <si>
    <t>Аренда жилья</t>
  </si>
  <si>
    <t>Коротаева Ольга Владимировна</t>
  </si>
  <si>
    <t>ГАПОУ «Голышмановский агропедагогический колледж»</t>
  </si>
  <si>
    <t>МАОУ "Викуловская СОШ №2"-отделение Озернинская школа-детский сад</t>
  </si>
  <si>
    <t>23 часа</t>
  </si>
  <si>
    <t xml:space="preserve">Благоустроенная комната в общежитии </t>
  </si>
  <si>
    <t>Вагайский район</t>
  </si>
  <si>
    <t>Белоус Виктория Сергеевна</t>
  </si>
  <si>
    <t>ФГАОУ ТГУ(среднее профессиональное образование)</t>
  </si>
  <si>
    <t>МАОУ Вагайская СОШ</t>
  </si>
  <si>
    <t>18 часов</t>
  </si>
  <si>
    <t>Съёмное</t>
  </si>
  <si>
    <t>Таскаева Ирина Сергеевна</t>
  </si>
  <si>
    <t xml:space="preserve">ФГБОУ  ВО "Тюменский государственный университет" (г. Тобольск)  </t>
  </si>
  <si>
    <t>Птицкая СОШ, филиал МАОУ Шишкинская сош</t>
  </si>
  <si>
    <t>Учитель русского языка и литературы</t>
  </si>
  <si>
    <t>съемное</t>
  </si>
  <si>
    <t>Пашкевич Владислав Алексеевич</t>
  </si>
  <si>
    <t>ФГБОУ  ВО "Тюменский государственный университет" (г. Тобольск)</t>
  </si>
  <si>
    <t>Бакалавриат, 44.03.05 Педагогическое образование (с двумя профилями подготовки)</t>
  </si>
  <si>
    <t>МАОУ Шишкинская сош</t>
  </si>
  <si>
    <t>учитель истории, обществознания, географии</t>
  </si>
  <si>
    <t>29 часов</t>
  </si>
  <si>
    <t>предоставлено муниципальное жильё</t>
  </si>
  <si>
    <t>Маматуллин Набиулла Хаарманович</t>
  </si>
  <si>
    <t>ФГАОУ ВО "Тюменский государственный университет" (г.Тюмень)</t>
  </si>
  <si>
    <t>Бакалавриат, 44.03.01 Педагогическое образование</t>
  </si>
  <si>
    <t>МАОУ Осиновская сош</t>
  </si>
  <si>
    <t>учитель информатики, руководитель "Точки роста"</t>
  </si>
  <si>
    <t>9 часов             1 ставка</t>
  </si>
  <si>
    <t>обеспечен</t>
  </si>
  <si>
    <t xml:space="preserve">Голышмановский городской округ </t>
  </si>
  <si>
    <t>Черняго Юлия Олеговна</t>
  </si>
  <si>
    <t>ТЮМГУ Ишимский педагогический институт им.П.П.Ершова</t>
  </si>
  <si>
    <t>Учитель русского якыка и английского языка</t>
  </si>
  <si>
    <t>МАОУ «Голышмановская СОШ № 4»</t>
  </si>
  <si>
    <t>учитель английского языка</t>
  </si>
  <si>
    <t>сьемное жилье</t>
  </si>
  <si>
    <t>Кутырев Дмитрий Николаевич,</t>
  </si>
  <si>
    <t>учитель истории и географии</t>
  </si>
  <si>
    <t>учитель истории, обществознания и географии</t>
  </si>
  <si>
    <t>проживает с родителями</t>
  </si>
  <si>
    <t>Якубицкая Анастасия Сергеевна</t>
  </si>
  <si>
    <t>Педагогическое направления с двумя профилями подготовки: математика, физика</t>
  </si>
  <si>
    <t>МАОУ «Голышмановская СОШ № 1»</t>
  </si>
  <si>
    <t>учитель математики, физики</t>
  </si>
  <si>
    <t>Заводоуковский городской округ</t>
  </si>
  <si>
    <t>Постовалова Елена Павловна</t>
  </si>
  <si>
    <t>ГБПОУ "Курганский  педагогический  колледж"</t>
  </si>
  <si>
    <t>Корреционная педагогика в начальном образовании</t>
  </si>
  <si>
    <t>МАОУ "Боровинская СОШ"</t>
  </si>
  <si>
    <t>28ч.</t>
  </si>
  <si>
    <t>служебная квартира</t>
  </si>
  <si>
    <t>Костенко Роман Сергеевич</t>
  </si>
  <si>
    <t>Тюменский государственный университет</t>
  </si>
  <si>
    <t>Педагогическое образование (с двумя профилями)</t>
  </si>
  <si>
    <t>Падунская СОШ, филиал МАОУ"СОШ №4"</t>
  </si>
  <si>
    <t>30ч.</t>
  </si>
  <si>
    <t>Гималетдинова Лениза Кудратовна</t>
  </si>
  <si>
    <t>ФГБОУ ВО "Башкирский государственный университет</t>
  </si>
  <si>
    <t>06.03.01 Биология</t>
  </si>
  <si>
    <t>Комсомольская СОШ, филиал МАОУ "СОШ №4"</t>
  </si>
  <si>
    <t>учитель биологии, химии</t>
  </si>
  <si>
    <t>25,5 ч.</t>
  </si>
  <si>
    <t>Меркулова Виктория Владимировна</t>
  </si>
  <si>
    <t>Курганский педагогический колледж</t>
  </si>
  <si>
    <t>44.02.05 Коррекционная педагогика в начальном образовании</t>
  </si>
  <si>
    <t>МАОУ "СОШ №1"</t>
  </si>
  <si>
    <t>педагог-организатор</t>
  </si>
  <si>
    <t>36ч.</t>
  </si>
  <si>
    <t>Падалко Дарья Владимировна</t>
  </si>
  <si>
    <t>Курганский государственный университет г. Курган</t>
  </si>
  <si>
    <t>44.03.01 Педагогическое образование (русский язык и литература)</t>
  </si>
  <si>
    <t>учитель русского языка и литературы</t>
  </si>
  <si>
    <t>25ч.</t>
  </si>
  <si>
    <t>Недякин Евгений Александрович</t>
  </si>
  <si>
    <t>44.03.05 Педагогическое образование (с двумя профилями подготовки)</t>
  </si>
  <si>
    <t>СОШ №3, филиал МАОУ "СОШ №2"</t>
  </si>
  <si>
    <t xml:space="preserve">учитель физической культуры </t>
  </si>
  <si>
    <t>26ч.</t>
  </si>
  <si>
    <t>Михайлова Анна Евгеньевна</t>
  </si>
  <si>
    <t>Тюменский государственный университет, г. Тюмень</t>
  </si>
  <si>
    <t>44.03.01 Педагогическое образование (начальное образование)</t>
  </si>
  <si>
    <t>Рыбакова Татьяна Владимировна</t>
  </si>
  <si>
    <t>Тюменский государственный институт культуры г. Тюмень</t>
  </si>
  <si>
    <t>53.02.07 Теория музыки</t>
  </si>
  <si>
    <t>Детский сад "Чебурашка", филиал Детского сада "Светлячок"</t>
  </si>
  <si>
    <t>музыкальный руководитель</t>
  </si>
  <si>
    <t>24 ч.</t>
  </si>
  <si>
    <t>Деменчук Евгений Владимирович</t>
  </si>
  <si>
    <t>ГККП "Педагогический колледж, город Щукинск"</t>
  </si>
  <si>
    <t>физическая культура и спорт</t>
  </si>
  <si>
    <t>МАОУ "Новозаимская СОШ"</t>
  </si>
  <si>
    <t>22 часа</t>
  </si>
  <si>
    <t>Дементьева Анастасия Евгеньевна</t>
  </si>
  <si>
    <t>ГАПОУ ТО "Колледж цифровых и педагогических технологий</t>
  </si>
  <si>
    <t>44.02.02. Учитель начальных классов</t>
  </si>
  <si>
    <t>жилье в собственности</t>
  </si>
  <si>
    <t>Богунова Мария Алексеевна</t>
  </si>
  <si>
    <t>ЧУОО ВПО "Омская гуманитарная академия"</t>
  </si>
  <si>
    <t>44.03.01 Педагогическое образование</t>
  </si>
  <si>
    <t>МАОУ "СОШ №4"</t>
  </si>
  <si>
    <t>1 ставка заработной платы</t>
  </si>
  <si>
    <t>Житник Ксения Викторовна</t>
  </si>
  <si>
    <t>Голышмановский агропедагогический колледж</t>
  </si>
  <si>
    <t>Дошкольное образование</t>
  </si>
  <si>
    <t>Детский сад "Ёлочка", филиал Детского сада "Светлячок"</t>
  </si>
  <si>
    <t>воспитатель</t>
  </si>
  <si>
    <t>36 ч</t>
  </si>
  <si>
    <t>Исетский район</t>
  </si>
  <si>
    <t>Власов Александр Алексеевич</t>
  </si>
  <si>
    <t>Зауральский колледж физической культуры</t>
  </si>
  <si>
    <t>Физкультура</t>
  </si>
  <si>
    <t>Учитель физической культуры</t>
  </si>
  <si>
    <t>МАОУ Шороховская СОШ</t>
  </si>
  <si>
    <t>Коробейникова Светлана Аркадьевна</t>
  </si>
  <si>
    <t>Тюменский педагогический колледж</t>
  </si>
  <si>
    <t>Преподавание в начальных классов</t>
  </si>
  <si>
    <t>Учитель начальных классов
 (4 класс)</t>
  </si>
  <si>
    <t>Денисовская ООШ</t>
  </si>
  <si>
    <t>Ишимский район</t>
  </si>
  <si>
    <t>Андреева Анастасия Эдуардовна</t>
  </si>
  <si>
    <t>2015г</t>
  </si>
  <si>
    <t>Педагог по физической культуре</t>
  </si>
  <si>
    <t>филиал МАОУ Гагаринская СОШ - Мизоновская ООШ</t>
  </si>
  <si>
    <t>Свое жилье</t>
  </si>
  <si>
    <t>33000руб.</t>
  </si>
  <si>
    <t>Прохорова Анастасия Владимировна</t>
  </si>
  <si>
    <t>филиал ТЮМГУИПИ г. Ишим</t>
  </si>
  <si>
    <t>Педагог математики и физики</t>
  </si>
  <si>
    <t>филиал МАОУ Тоболовская СОШ - Ершовская ООШ</t>
  </si>
  <si>
    <t>своё жильё</t>
  </si>
  <si>
    <t>26000 руб.</t>
  </si>
  <si>
    <t>Кадочникова Ольга Сергеевна</t>
  </si>
  <si>
    <t>федеральное государственное автономное образовательное учреждение высшего образования «Тюменский государственный университет» г. Ишим</t>
  </si>
  <si>
    <t>2019 г.</t>
  </si>
  <si>
    <t xml:space="preserve">Диплом бакалавра Педагогическое образование (с двумя профилями подготовки) </t>
  </si>
  <si>
    <t>филиал МАОУ Тоболовская СОШ - Карасульская ООШ</t>
  </si>
  <si>
    <t>учитель математики</t>
  </si>
  <si>
    <t>29000 руб</t>
  </si>
  <si>
    <t>Толмачев Игорь Сергеевич</t>
  </si>
  <si>
    <t xml:space="preserve"> Голышмановский педагогический колледж</t>
  </si>
  <si>
    <t>2019г.</t>
  </si>
  <si>
    <t xml:space="preserve">Среднее специальное, Специальность, физической культуры </t>
  </si>
  <si>
    <t>филиал МАОУ Черемшанская  СОШ - Неволинская ООШ</t>
  </si>
  <si>
    <t>16.000</t>
  </si>
  <si>
    <t>Корж Елена Алексеевна</t>
  </si>
  <si>
    <t>филиал ТЮМГУИПИ г.Ишим</t>
  </si>
  <si>
    <t>Диплом бакалавра Педагогическое образование (с двумя профилями подготовки)</t>
  </si>
  <si>
    <t>филиал МАОУ Черемшанская СОШ-Мезенская ООШ</t>
  </si>
  <si>
    <t>съёмное жильё</t>
  </si>
  <si>
    <t>Желудкова Татьяна Александровна</t>
  </si>
  <si>
    <t>Диплом бакалавра по направлению подготовки 44.03.05 педагогическое  образование (с двумя профилями подготовки)</t>
  </si>
  <si>
    <t>филиал МАОУ Гагаринская СОШ-Новотравнинская ООШ</t>
  </si>
  <si>
    <t>Шутов Дмитрий Валерьевич</t>
  </si>
  <si>
    <t>ФГАОУ ВО "Тюменский государственный университет"(филиал в г. Ишиме)</t>
  </si>
  <si>
    <t>Бакалавр, профиль: педагогическое образование, направление: «Русская и зарубежная филология, культурология и методика их преподавания»</t>
  </si>
  <si>
    <t>филиал МАОУ Черемшанская СОШ - Первопесьяновская СОШ</t>
  </si>
  <si>
    <t>жилья в собственности нет, проживает с родителями.</t>
  </si>
  <si>
    <t>Щёлокова Юлия Владимировна</t>
  </si>
  <si>
    <t>Бакалавр; профиль: дошкольное образование</t>
  </si>
  <si>
    <t>филиал МАОУ Гагаринская СОШ - Ларихинская ООШ</t>
  </si>
  <si>
    <t>Шалыгина Кристина Владимировна</t>
  </si>
  <si>
    <t>дошкольное, начальноеобразование</t>
  </si>
  <si>
    <t>СП Стрехнинский детский садМАОУ Стрехнинская СОШ</t>
  </si>
  <si>
    <t>инструктор по физической культуре в ДОУ</t>
  </si>
  <si>
    <t>Казанский район</t>
  </si>
  <si>
    <t>Леонова Ксения Александровна</t>
  </si>
  <si>
    <t>ФГАОУ высшего образования "Тюменский государственный университет" г. Тюмень</t>
  </si>
  <si>
    <t>2018</t>
  </si>
  <si>
    <t>учитель биологии и географии</t>
  </si>
  <si>
    <t>Грачевская СОШ - филиал МАОУ Казанская СОШ</t>
  </si>
  <si>
    <t>учитель истории и оществознания</t>
  </si>
  <si>
    <t>нет (живет с родителями)</t>
  </si>
  <si>
    <t>Буянова Кристина Эдуардовна</t>
  </si>
  <si>
    <t>Педагогическое образование (с двумя профилями подготовки)</t>
  </si>
  <si>
    <t>учитель физики и математики</t>
  </si>
  <si>
    <t>да</t>
  </si>
  <si>
    <t>Гудковская Дарья Александровна</t>
  </si>
  <si>
    <t>Педагогическое образование (профиль: биология, география)</t>
  </si>
  <si>
    <t>Пешнёвская ООШ- филиал МАОУ Казанская СОШ</t>
  </si>
  <si>
    <t>Кауц Елена Алексеевна</t>
  </si>
  <si>
    <t>ФГБОУ "Омский государственный педагогический университет"</t>
  </si>
  <si>
    <t>Педагогическое образование (профиль: химическое образование)</t>
  </si>
  <si>
    <t>Садовская Юлия Руслановна</t>
  </si>
  <si>
    <t>бакалавр</t>
  </si>
  <si>
    <t>Ильинская СОШ - филиал МАОУ Новоселезневская СОШ</t>
  </si>
  <si>
    <t>учитель химии</t>
  </si>
  <si>
    <t>Малышкин Андрей Валерьевич</t>
  </si>
  <si>
    <t>Большеченчерская СОШ- филиал МАОУ Новоселезневская СОШ</t>
  </si>
  <si>
    <t>Учитель химии</t>
  </si>
  <si>
    <t>Синенко Яна Сергеевна</t>
  </si>
  <si>
    <t>Омский Юридический колледж</t>
  </si>
  <si>
    <t>право и социальное обеспечение</t>
  </si>
  <si>
    <t>МАОУ Новоселезневская СОШ</t>
  </si>
  <si>
    <t>педагог- психолог</t>
  </si>
  <si>
    <t>1 ставка</t>
  </si>
  <si>
    <t>нет</t>
  </si>
  <si>
    <t>Латынцева Наталья Сергеевна</t>
  </si>
  <si>
    <t>Чирковская ООШ - филиал МАОУ Новоселезневская СОШ</t>
  </si>
  <si>
    <t>Омутинский район</t>
  </si>
  <si>
    <t>Бабин Илья Эдуардович</t>
  </si>
  <si>
    <t>ФГАОУ "Тюменский государственный университет"</t>
  </si>
  <si>
    <t>педагогическое образование по профилю: история, право</t>
  </si>
  <si>
    <t>МАОУ Омутинская СОШ №2</t>
  </si>
  <si>
    <t>служебное</t>
  </si>
  <si>
    <t>переподготовка ООО "Инфоурок"</t>
  </si>
  <si>
    <t>учитель иностранного языка в начальной школе</t>
  </si>
  <si>
    <t>Елишева Евгения Валерьевна</t>
  </si>
  <si>
    <t>биология</t>
  </si>
  <si>
    <t>организация деятельности педагога-психолога в ОО</t>
  </si>
  <si>
    <t>педагог-психолог</t>
  </si>
  <si>
    <t>0,75 ст.</t>
  </si>
  <si>
    <t>Енова Наталья Викторовна</t>
  </si>
  <si>
    <t>ФГБОУ ВО "Шадринский государственный педагогический университет</t>
  </si>
  <si>
    <t>профессиональное обучение по профилю: декоративно-прикладное искусство и дизайн</t>
  </si>
  <si>
    <t>учитель ИЗО</t>
  </si>
  <si>
    <t>Бохан Евгений Александрович</t>
  </si>
  <si>
    <t>история, право</t>
  </si>
  <si>
    <t>учитель истории, обществознания</t>
  </si>
  <si>
    <t>Яшкина Бахыт Жаксылыковна</t>
  </si>
  <si>
    <t>ГАПОУТО "Агротехнологический колледж"</t>
  </si>
  <si>
    <t>право и организация социального обеспечения</t>
  </si>
  <si>
    <t>ставка</t>
  </si>
  <si>
    <t>Поршнева Виктория Александровна</t>
  </si>
  <si>
    <t>ИГПИ им. П.П.Ершова</t>
  </si>
  <si>
    <t>начальные классы</t>
  </si>
  <si>
    <t>МАОУ Омутинская СОШ №1</t>
  </si>
  <si>
    <t>Нижнетавдинский район</t>
  </si>
  <si>
    <t>Криванков Александр Николаевич</t>
  </si>
  <si>
    <t>ФГАОУ  ВО "Тюменский государственный университет"</t>
  </si>
  <si>
    <t>филиал МАОУ "Велижанская СОШ"-"СОШ с.Средние Тарманы"</t>
  </si>
  <si>
    <t xml:space="preserve">съемное </t>
  </si>
  <si>
    <t>Кузьмина Дарья Андреевна</t>
  </si>
  <si>
    <t>Государственное автономное профессиональное образовательное учреждение Тюменской области «Колледж цифровых и педагогических технологий»</t>
  </si>
  <si>
    <t>филиал МАОУ "Велижанская СОШ"-"СОШ д.Новопокровка"</t>
  </si>
  <si>
    <r>
      <rPr>
        <sz val="12"/>
        <rFont val="Arial"/>
        <family val="2"/>
        <charset val="204"/>
      </rPr>
      <t>Лунёва</t>
    </r>
    <r>
      <rPr>
        <sz val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Дарья Евгеньевна</t>
    </r>
  </si>
  <si>
    <t>педагогическое образование</t>
  </si>
  <si>
    <t>МАОУ "Нижнетавдинская СОШ"</t>
  </si>
  <si>
    <t>Маскатова Альфия Рамилевна</t>
  </si>
  <si>
    <t>история</t>
  </si>
  <si>
    <t>учитель истории</t>
  </si>
  <si>
    <t>Сладковский</t>
  </si>
  <si>
    <t>Филлипова Екатерина Андреевна</t>
  </si>
  <si>
    <t>Учитель математики</t>
  </si>
  <si>
    <t>МАОУ Сладковская СОШ</t>
  </si>
  <si>
    <t>муниципальное жилье</t>
  </si>
  <si>
    <t xml:space="preserve">Сладковский </t>
  </si>
  <si>
    <t>Лищинская Софья Олеговна</t>
  </si>
  <si>
    <t>бакалавр с двумя профилями подготовки</t>
  </si>
  <si>
    <t>"Никулинская ООШ" - филиал МАОУ Сладковская СОШ</t>
  </si>
  <si>
    <t>учитель русского языка</t>
  </si>
  <si>
    <t>Обеспечена</t>
  </si>
  <si>
    <t>Шишкина Кристина Романовна</t>
  </si>
  <si>
    <t>Исилькульский педагогический колледж</t>
  </si>
  <si>
    <t>Проживает у родственников</t>
  </si>
  <si>
    <t xml:space="preserve">Тобольский </t>
  </si>
  <si>
    <t>Барсукова Руфина Робертовна</t>
  </si>
  <si>
    <t>Тюменский государственный университет, СПО</t>
  </si>
  <si>
    <t>преподавание в начальных классах</t>
  </si>
  <si>
    <t>МАОУ " Ачирская СОШ"</t>
  </si>
  <si>
    <t>21 000</t>
  </si>
  <si>
    <t>Ишкулова Милана Денисовна</t>
  </si>
  <si>
    <t>прикладная информатика</t>
  </si>
  <si>
    <t>МАОУ " Лайтамакская СОШ"</t>
  </si>
  <si>
    <t>воспитатель пришкольного интерната</t>
  </si>
  <si>
    <t>18 000</t>
  </si>
  <si>
    <t>Кряжева Ольга Сергеевна</t>
  </si>
  <si>
    <t>бакалавр педагогического образования , профиль математика</t>
  </si>
  <si>
    <t>Филиал МАОУ " Прииртышская СОШ"-" Верхнеаремзянская СОШ им.Д.И. Менделеева"</t>
  </si>
  <si>
    <t>учитель  математики и информатики</t>
  </si>
  <si>
    <t xml:space="preserve"> 31 200</t>
  </si>
  <si>
    <t>Беломоина Ольга Анатольевна</t>
  </si>
  <si>
    <t>бакалавр педагогического образования , профиль история</t>
  </si>
  <si>
    <t>учитель иностранных языков</t>
  </si>
  <si>
    <t>27 300</t>
  </si>
  <si>
    <t>Денисова Екатерина Сергеевна</t>
  </si>
  <si>
    <t>Тюменский государственный университет,СПО</t>
  </si>
  <si>
    <t>Филиал МАОУ " Прииртышская СОШ"-" Абалакская СОШ"</t>
  </si>
  <si>
    <t>32 000</t>
  </si>
  <si>
    <t>Созонова Надежда Эдуардовна</t>
  </si>
  <si>
    <t xml:space="preserve">Тюменский государственный университет, 5 курс очного </t>
  </si>
  <si>
    <t>бакалавр педагогического образования, профиль физика и информатика</t>
  </si>
  <si>
    <t>учитель физики</t>
  </si>
  <si>
    <t>Начмутдинов Астимир Асисчанович</t>
  </si>
  <si>
    <t>бакалавр педагогического образования, профиль история</t>
  </si>
  <si>
    <t>МАОУ " Байкаловская СОШ"</t>
  </si>
  <si>
    <t>учитель обществозания , географии</t>
  </si>
  <si>
    <t>41 400</t>
  </si>
  <si>
    <t>Минина Екатерина Игоревна</t>
  </si>
  <si>
    <t>Тюменский индустриальный университет</t>
  </si>
  <si>
    <t>магистр,профиль информатика и вычислительная техника</t>
  </si>
  <si>
    <t>учитель информатики, педагог Центра цифрового и гуманитарного профилей</t>
  </si>
  <si>
    <t>10 час + 1 ставка</t>
  </si>
  <si>
    <t>66 919</t>
  </si>
  <si>
    <t>Гизатуллин  Ильшат Тагилович</t>
  </si>
  <si>
    <t>ТГСПА им. Д.И. Менделеева</t>
  </si>
  <si>
    <t xml:space="preserve">учитель истории </t>
  </si>
  <si>
    <t>Филиал МАОУ " Байкаловская СОШ"-" Хмелевская СОШ"</t>
  </si>
  <si>
    <t>учитель физической культуры, технологии</t>
  </si>
  <si>
    <t>35 600</t>
  </si>
  <si>
    <t>Батт Анна Анатольевна</t>
  </si>
  <si>
    <t>Тобольский многопрофильный техникум</t>
  </si>
  <si>
    <t>хореография</t>
  </si>
  <si>
    <t>педагог дополнительного образования</t>
  </si>
  <si>
    <t>33 000</t>
  </si>
  <si>
    <t>Бронникова Анастасия Владимировна</t>
  </si>
  <si>
    <t xml:space="preserve">Тюменский колледж цифровых и педагогических технологий </t>
  </si>
  <si>
    <t>воспитатетель детей дошкольного возраста</t>
  </si>
  <si>
    <t>МАОУ " Кутарбитская СОШ"</t>
  </si>
  <si>
    <t>Доманский Станислав Андреевич</t>
  </si>
  <si>
    <t>бакалавр, профиль социальный педагог, психолог</t>
  </si>
  <si>
    <t>учитель информатики,       педагог-организатор, системный администратор</t>
  </si>
  <si>
    <t>10 часов + 1,5 ставки</t>
  </si>
  <si>
    <t>имеется</t>
  </si>
  <si>
    <t>Саитова Алсу Хафизовна</t>
  </si>
  <si>
    <t>Х-Мансийский технолого-педагогический колледж</t>
  </si>
  <si>
    <t>Филиал МАОУ " Кутарбитская СОШ"-" Тахтагульская НОШ"</t>
  </si>
  <si>
    <t>учитель  начальных классов</t>
  </si>
  <si>
    <t>25 часов</t>
  </si>
  <si>
    <t>33 600</t>
  </si>
  <si>
    <t>Сорокинский район</t>
  </si>
  <si>
    <t>Нестерова Нина Владимировна</t>
  </si>
  <si>
    <t>ФГАОУ ВО "Тюменский государственный университет", г.Тюмень</t>
  </si>
  <si>
    <t>Начальное образование; иностранный язык</t>
  </si>
  <si>
    <t>МАОУ Сорокинская СОШ № 3</t>
  </si>
  <si>
    <t>Осинцева Мария Александровна</t>
  </si>
  <si>
    <t>Правоведение и правоохранительная деятельность</t>
  </si>
  <si>
    <t>Филиал МАОУ Сорокинской СОш № 3 Сорокинская СОШ № 2</t>
  </si>
  <si>
    <t>учитель истории и обществознания</t>
  </si>
  <si>
    <t>30 часов</t>
  </si>
  <si>
    <t>Тюменский муниципальный район</t>
  </si>
  <si>
    <t>Цепелев Вячеслав Дмитриевич</t>
  </si>
  <si>
    <t>бакалавр, направление подготовки "Лингвистика"</t>
  </si>
  <si>
    <t>МАОУ Чикчинская СОШ им. Якина</t>
  </si>
  <si>
    <t>учитель иностанного языка</t>
  </si>
  <si>
    <t>обеспечен (проживает с родителями в д.Якуши)</t>
  </si>
  <si>
    <t>Борецких Ксения Андреевна</t>
  </si>
  <si>
    <t>ГБПОУ "Курганский педагогический колледж"</t>
  </si>
  <si>
    <t>Коррекционная педагогика в начальном образовании</t>
  </si>
  <si>
    <t>МАОУ Червишевская СОШ</t>
  </si>
  <si>
    <t>не обеспечена (съемное жилье)</t>
  </si>
  <si>
    <t>Чусовитин Станислав Александрович</t>
  </si>
  <si>
    <t>бакалавр, педагогическое образование</t>
  </si>
  <si>
    <t>МАОУ Созоновская СОШ</t>
  </si>
  <si>
    <t>не обеспечен (съемное жилье)</t>
  </si>
  <si>
    <t>Клипперт Кристина Сергеевна</t>
  </si>
  <si>
    <t>ФГАОУ ВО "Российский государственный педагогический университет им. А.И. Герцена"</t>
  </si>
  <si>
    <t>Казакова Ирина Николаевна</t>
  </si>
  <si>
    <t xml:space="preserve">бакалавр, педагогическое образование. </t>
  </si>
  <si>
    <t xml:space="preserve">МАОУ Борковская СОШ </t>
  </si>
  <si>
    <t>Шихова Диана Энгелевна</t>
  </si>
  <si>
    <t>МАОУ Переваловская СОШ</t>
  </si>
  <si>
    <t>Кучуков Руслан Аликович</t>
  </si>
  <si>
    <t>Челябинский колледж физической культуры УралГУФК</t>
  </si>
  <si>
    <t>Физическая культура</t>
  </si>
  <si>
    <t>Моркуносова Надежда Сергеевна</t>
  </si>
  <si>
    <t>ГАПОУ "Тюменский педагогический колледж"</t>
  </si>
  <si>
    <t>филиал МАОУ Червишевской СОШ "Онохинская СОШ"</t>
  </si>
  <si>
    <t>обеспечена (собственное жилье) </t>
  </si>
  <si>
    <t>Пужак Анастасия Дмитриевна</t>
  </si>
  <si>
    <t>ГАПОУ ТО "Колледж цифровых и педагогических технологий", профпереподготовка "Межрегиональный учебный центр - ПРОГРЕСС"</t>
  </si>
  <si>
    <t>2018, 2019</t>
  </si>
  <si>
    <t>Педагог дополнительного образования в области технического творчества. Теория и методика преподавания математики в ОУ.</t>
  </si>
  <si>
    <t>МАОУ Мальковская СОШ</t>
  </si>
  <si>
    <t>Каримова Риана Радиковна</t>
  </si>
  <si>
    <t>ГАПОУ ТО "Колледж цифровых и педагогических технологий"</t>
  </si>
  <si>
    <t>МАДОУ Винзилинский детский сад "Малышок"</t>
  </si>
  <si>
    <t>Плюснина Ксения Андреевна</t>
  </si>
  <si>
    <t>ГБПОУ "Катайский профессионально-педагогический техникум"</t>
  </si>
  <si>
    <t>Четыркина Ксения Дмитриевна</t>
  </si>
  <si>
    <t>бакалавр, история и право</t>
  </si>
  <si>
    <t>МАОУ Каменская СОШ</t>
  </si>
  <si>
    <t>Азарная Алина Григорьевна</t>
  </si>
  <si>
    <t>Донской педагогический колледж. ЧУ "ООДПО "Международная академия экспертизы и оценки" (профессиональная переподготовка)</t>
  </si>
  <si>
    <t>Коррекционная педагогика в начальном образовании. Учитель английского языка.</t>
  </si>
  <si>
    <t>Ибуков Дионис Вайнерович</t>
  </si>
  <si>
    <t>Тюменский индустриальный университет. ООО "Издательство "Учитель" (профпереподготовка)</t>
  </si>
  <si>
    <t>2017, 2019</t>
  </si>
  <si>
    <t>Информатика и вычислительная техника. Учитель математики информатики.</t>
  </si>
  <si>
    <t>МАОУ Каскаринская СОШ</t>
  </si>
  <si>
    <t>учитель математики и информатики</t>
  </si>
  <si>
    <t>Маюр Виктория Викторовна</t>
  </si>
  <si>
    <t>ФГБОУ ВО "Курганский государственный университет"</t>
  </si>
  <si>
    <t>Филология</t>
  </si>
  <si>
    <t>Куманова Анастасия Сергеевна</t>
  </si>
  <si>
    <t>МАДОУ Боровский детский сад "Журавушка"</t>
  </si>
  <si>
    <t>Каниловская Елена Георгиевна</t>
  </si>
  <si>
    <t>МАОУ Ембаевская СОШ им.Аширбекова</t>
  </si>
  <si>
    <t xml:space="preserve">обеспечена </t>
  </si>
  <si>
    <t>Дербенёва Евгения Александровна</t>
  </si>
  <si>
    <t>Кокшетауский высший колледж "Арна"</t>
  </si>
  <si>
    <t>дошкольное воспитание и обучение</t>
  </si>
  <si>
    <t>Можарина Оксана Александровна</t>
  </si>
  <si>
    <t>бакалавр. Педагогическое образованиею</t>
  </si>
  <si>
    <t>МАОУ Винзилинская СОШ им. Ковальчука</t>
  </si>
  <si>
    <t>учитель информатики</t>
  </si>
  <si>
    <t>обеспечена (комната в общежитии)</t>
  </si>
  <si>
    <t>Гусельникова Дарья Константиновна</t>
  </si>
  <si>
    <t>Устинова Ксения Сергеевна</t>
  </si>
  <si>
    <t>коррекционная педагогика в начальном образовании</t>
  </si>
  <si>
    <t>Шарыпова Алина Александровна</t>
  </si>
  <si>
    <t>Уватский муниципальный район</t>
  </si>
  <si>
    <t>Чупина Ксения Андреевна</t>
  </si>
  <si>
    <t>обеспечена</t>
  </si>
  <si>
    <t>Субботин Сергей Александрович</t>
  </si>
  <si>
    <t>Чабарова Алина Ришатовна</t>
  </si>
  <si>
    <t>международные отношения. профпереподготовка "Педагог"</t>
  </si>
  <si>
    <t>Жаскенова Магри Талгатовна</t>
  </si>
  <si>
    <t>Федеральное государственное автономное образовательное учреждение высшего образования "Тюменский государственный университет" г. Тюмень</t>
  </si>
  <si>
    <t>Семенова Татьяна Александровна</t>
  </si>
  <si>
    <t>49.02.01.физическая культура</t>
  </si>
  <si>
    <t>МАОУ Боровская СОШ</t>
  </si>
  <si>
    <t>"Начальная школа - детский сад" с. Уват - филиал МАОУ "Ивановская СОШ" Уватского муниципального района</t>
  </si>
  <si>
    <t>Мездрина Вера Сергеевна</t>
  </si>
  <si>
    <t>не обеспечена (живет у родственников)</t>
  </si>
  <si>
    <t>Михайлова Юлия Павловна</t>
  </si>
  <si>
    <t>Григоренко Анна Сергеевна</t>
  </si>
  <si>
    <t xml:space="preserve">Федеральное государственное автономное образовательное учреждение высшего образования "Тюменский государственный университет" </t>
  </si>
  <si>
    <t>Самусенкова Виктория Александровна</t>
  </si>
  <si>
    <t>Бакалавр Лингвистика</t>
  </si>
  <si>
    <t>"Осинниковская ООШ"-филиал МАОУ"Демьянская СОШ Им. гвардии матроса А.Копотилова"  Уватского муниципального района</t>
  </si>
  <si>
    <t>МАОУ Московская СОШ</t>
  </si>
  <si>
    <t>не обеспечена (проживает у родственников)</t>
  </si>
  <si>
    <t>Айтмухаметова Эльвира Шамилевна</t>
  </si>
  <si>
    <t>Шунанов Бексултан Оразолеевич</t>
  </si>
  <si>
    <t>иностранный язык</t>
  </si>
  <si>
    <t xml:space="preserve">"Мугенская СОШ"-филиал МАОУ "СОШ п.Демьянка" Уватского муниципального района </t>
  </si>
  <si>
    <t>Шунанова Алия Ногашбаевна</t>
  </si>
  <si>
    <t>собственное жилье</t>
  </si>
  <si>
    <t>Юшкина Наталья Викторовна</t>
  </si>
  <si>
    <t>Тобольскй многопофильный техникум</t>
  </si>
  <si>
    <t>Народное художественное творчество по видам</t>
  </si>
  <si>
    <t>МАОУ "Демьянская СОШ им гвардии матроса А. Копотилова"</t>
  </si>
  <si>
    <t>12304 руб</t>
  </si>
  <si>
    <t>Криворотова Алина Сергеевна</t>
  </si>
  <si>
    <t>ФГБОУВО "Шадринский государственный педагогический университет"</t>
  </si>
  <si>
    <t>Педагогическое образование (с двумя прфилями подготовки)</t>
  </si>
  <si>
    <t>МАОУ "Туртасская СОШ" Уватского муниципального района</t>
  </si>
  <si>
    <t>Мальцева Крестинья Александровна</t>
  </si>
  <si>
    <t>ФГАОУВО "Тюменский государственный университет"</t>
  </si>
  <si>
    <t>Гостева Марина Сергеевна</t>
  </si>
  <si>
    <t xml:space="preserve">бакалавр </t>
  </si>
  <si>
    <t>МАОУ "Уватская СОШ" Уватского муниципального района</t>
  </si>
  <si>
    <t>учитель биологии и химии</t>
  </si>
  <si>
    <t>35т.р.</t>
  </si>
  <si>
    <t>ФИО</t>
  </si>
  <si>
    <t>специальность по диплому</t>
  </si>
  <si>
    <t>нагрузка</t>
  </si>
  <si>
    <t>Упоровский район</t>
  </si>
  <si>
    <t>Медведева Мария Анатольевна</t>
  </si>
  <si>
    <t>Государственное бюджетное профессиональное образовательное учреждение Курганский педагогический колледж</t>
  </si>
  <si>
    <t>МАОУ Упоровская СОШ</t>
  </si>
  <si>
    <t>проживает с родителями в с.Бызово Упоровского района</t>
  </si>
  <si>
    <t>2.</t>
  </si>
  <si>
    <t>Шихова Дарья Сергеевна</t>
  </si>
  <si>
    <r>
      <rPr>
        <sz val="10"/>
        <color rgb="FF000000"/>
        <rFont val="Arial"/>
        <family val="2"/>
        <charset val="204"/>
      </rPr>
      <t>Ф</t>
    </r>
    <r>
      <rPr>
        <sz val="12"/>
        <color rgb="FF000000"/>
        <rFont val="Arial"/>
        <family val="2"/>
        <charset val="204"/>
      </rPr>
      <t>едеральное государственное автономное образовательное учреждение Тюменский государственный университет</t>
    </r>
  </si>
  <si>
    <t>начальное образование</t>
  </si>
  <si>
    <t>проживает с родителями в с.Суерка Упоровского района</t>
  </si>
  <si>
    <t>Юргинский р-он</t>
  </si>
  <si>
    <t>Шалатонова Рауза Владимировна</t>
  </si>
  <si>
    <t>ГАПОУ Тюменской области «Голышмановский агропедагогический колледж» р.п. Голышманово</t>
  </si>
  <si>
    <t>МАОУ «Юргинская СОШ»</t>
  </si>
  <si>
    <t>Съемное жилье</t>
  </si>
  <si>
    <t>Поленов Максим Евгеньевич</t>
  </si>
  <si>
    <t>15 часов, 0,25 ставки педагог доп. образования</t>
  </si>
  <si>
    <t>Съёмное жилья</t>
  </si>
  <si>
    <t>Гудшмидт Наталия Юрьевна</t>
  </si>
  <si>
    <t>Незаконченное ТюмГУ, обучается в ГБПОУ «Курганский педагогический колледж»</t>
  </si>
  <si>
    <t>«Зоновская ООШ» - филиал МАОУ «Юргинская СОШ»</t>
  </si>
  <si>
    <t>Учитель химии и биологии, педагог - организатор</t>
  </si>
  <si>
    <t>17 часов, 0,5 ставки педагога-организатора</t>
  </si>
  <si>
    <t>Борисов Иван Сергеевич</t>
  </si>
  <si>
    <t>Федеральное государственное бюджетное образовательное учреждение высшего профессионального образования "Курганский государственный университет" г.Курган,</t>
  </si>
  <si>
    <t>Бакалавр по направлению подготовки - физика</t>
  </si>
  <si>
    <t>«Лесновская СОШ» - филиал МАОУ «Юргинская СОШ»</t>
  </si>
  <si>
    <t>Информация о молодых специалистах,  прибывших в образовательные организации в 2019 - 2020 учебном году</t>
  </si>
  <si>
    <t>Ялуторовский район</t>
  </si>
  <si>
    <t>Тузмухаметова Рузанна Рауфатовна</t>
  </si>
  <si>
    <t>Тюменский колледж цифровых технологий</t>
  </si>
  <si>
    <t>МАОУ "Новоатьяловская СОШ"</t>
  </si>
  <si>
    <t>Учитель технологии, ИЗО, музыки</t>
  </si>
  <si>
    <t>Аренда</t>
  </si>
  <si>
    <t>Хуснутдинов Раиль Ринатович</t>
  </si>
  <si>
    <t>Филология. Преподаватель русского языка и литературы</t>
  </si>
  <si>
    <t>Собственное</t>
  </si>
  <si>
    <t>33 000 руб</t>
  </si>
  <si>
    <t>Ярковский район</t>
  </si>
  <si>
    <t>Журавлева Анастасия Владимировна</t>
  </si>
  <si>
    <t>незаконченное высшее Тюменский государственный университет филиал в г.Тобольске</t>
  </si>
  <si>
    <t>Педагогическое образование (с двумя профилями подготовки) : русский язык</t>
  </si>
  <si>
    <t>Филиал МАОУ "Аксаринская СОШ" "Гилевская СОШ им.Уткина И.Н."</t>
  </si>
  <si>
    <t>учитель русского языка; литература</t>
  </si>
  <si>
    <t>не обеспечена</t>
  </si>
  <si>
    <t>город Ишим</t>
  </si>
  <si>
    <t>Ерденова Нургуль Уахитденовна</t>
  </si>
  <si>
    <t>Бакалавр, педагогическое образование</t>
  </si>
  <si>
    <t>МАДОУ д/с № 7</t>
  </si>
  <si>
    <t>Воспитатель</t>
  </si>
  <si>
    <t>Да</t>
  </si>
  <si>
    <t>Ригерт Яна Олеговна</t>
  </si>
  <si>
    <t>Магистр, педагогическое образование</t>
  </si>
  <si>
    <t>Нет</t>
  </si>
  <si>
    <t>Мякишева Кристина Александровна</t>
  </si>
  <si>
    <t>Бакалавр, дошкольное образование</t>
  </si>
  <si>
    <t>МАДОУ д/с № 9</t>
  </si>
  <si>
    <t>Пахтусова Алена Сергеевна</t>
  </si>
  <si>
    <t>ФГОУ ВО НГУ г. Нижневартовск</t>
  </si>
  <si>
    <t>Кислякова Анжелика Игоревна</t>
  </si>
  <si>
    <t xml:space="preserve">Бакалавр, педагогическое образование </t>
  </si>
  <si>
    <t>МАОУ СОШ № 1 г. Ишима</t>
  </si>
  <si>
    <t>Учитель иностранного языка</t>
  </si>
  <si>
    <t>Рачев Олег Сергеевич</t>
  </si>
  <si>
    <t>Инкина Ольга Владимировна</t>
  </si>
  <si>
    <t>МАОУ СОШ № 2 г. Ишима</t>
  </si>
  <si>
    <t>Трушникова Наталья Евгеньевна</t>
  </si>
  <si>
    <t>Багровская Надежда Витальевна</t>
  </si>
  <si>
    <t>Учитель технологии</t>
  </si>
  <si>
    <t>Плаксина Ольга Васильевна</t>
  </si>
  <si>
    <t>МАОУ КШ № 3 г. Ишима</t>
  </si>
  <si>
    <t>Сироткина Виктория Юрьевна</t>
  </si>
  <si>
    <t>МАОУ СОШ №8 г. Ишима</t>
  </si>
  <si>
    <t>Оспанова Жанар Алтаевна</t>
  </si>
  <si>
    <t>МАОУ СОШ № 12 г. Ишима</t>
  </si>
  <si>
    <t>Мошкина Юлия Сергеевна</t>
  </si>
  <si>
    <t>Учитель истории и обществознания</t>
  </si>
  <si>
    <t>Крюкова Анастасия Сергеевна</t>
  </si>
  <si>
    <t>МАОУ СОШ № 31</t>
  </si>
  <si>
    <t>Учитель музыки</t>
  </si>
  <si>
    <t>Тобольск</t>
  </si>
  <si>
    <t>Рябикова Любовь Олеговна</t>
  </si>
  <si>
    <t>ФГАОУ ВО "Тюменский государственный университет" г.Тюмень</t>
  </si>
  <si>
    <t>психолого-педагогическое образование</t>
  </si>
  <si>
    <t>МАОУ СОШ №14</t>
  </si>
  <si>
    <t>тьютор</t>
  </si>
  <si>
    <t>Вихляева София Олеговна</t>
  </si>
  <si>
    <t>русския зык, литература</t>
  </si>
  <si>
    <t>МАОУ СОШ №18</t>
  </si>
  <si>
    <t>Краснова Юлия Сергеевна</t>
  </si>
  <si>
    <t>44.03.05 педагогическое образование (с двумя профилями подготовки)</t>
  </si>
  <si>
    <t>МАОУ СОШ №5</t>
  </si>
  <si>
    <t>Суючбакиева Александра Петровна</t>
  </si>
  <si>
    <t>Психолого-педагогическое образование</t>
  </si>
  <si>
    <t>МАДОУ "Детский сад №7"</t>
  </si>
  <si>
    <t>Нутфуллина Алёна Владимировна</t>
  </si>
  <si>
    <t>ГБПОУ "Златоустовский педагогический колледж"</t>
  </si>
  <si>
    <t>дошкольное образование</t>
  </si>
  <si>
    <t>Абдулина Лиана Илгамовна</t>
  </si>
  <si>
    <t>Олейник Анастасия Григорьевна</t>
  </si>
  <si>
    <t>ФГАОУ ВО "Тюменский государсивенный университет" г.Тюмень (Тобольский пед. колледж)</t>
  </si>
  <si>
    <t>МАОУ "Гимназия имени Н.Д. Лицмана"</t>
  </si>
  <si>
    <t>Измоденова Алёна Игоревна</t>
  </si>
  <si>
    <t>МАДОУ "Детский сад №1" г.Тобольска</t>
  </si>
  <si>
    <t>Тереховая Мария Петровна</t>
  </si>
  <si>
    <t>психология и педагогика инклюзивного образования</t>
  </si>
  <si>
    <t>ЛаврентьеваВалерия Олеговна</t>
  </si>
  <si>
    <t>МАДОУ "Детский сад №51" г.Тобольска</t>
  </si>
  <si>
    <t>инструктор по физической культуре</t>
  </si>
  <si>
    <t>Камалова Карина Динаровна</t>
  </si>
  <si>
    <t>44.03.05 педагогическое образование</t>
  </si>
  <si>
    <t>МАОУ СОШ №15</t>
  </si>
  <si>
    <t>Назарова ЛилияХалиловна</t>
  </si>
  <si>
    <t>44.03.02 психолого-педагогическое
 образование</t>
  </si>
  <si>
    <t>педагог психолог</t>
  </si>
  <si>
    <t>Тачитдинова Диляра Айдаровна</t>
  </si>
  <si>
    <t>МАОУ СОШ №17</t>
  </si>
  <si>
    <t>30 000</t>
  </si>
  <si>
    <t>Агафонов Артём Сергеевич</t>
  </si>
  <si>
    <t>44.03.02 психолого-педагогическое образование</t>
  </si>
  <si>
    <t>МАОУ СОШ №6</t>
  </si>
  <si>
    <t>Желеева Яна Сергеевна</t>
  </si>
  <si>
    <t>Педагогическое образование</t>
  </si>
  <si>
    <t>МАДОУ "Детский сад №10"</t>
  </si>
  <si>
    <t>Зольникова Светлана Владимировна</t>
  </si>
  <si>
    <t>Михайлова Елизавета Евгеньевна</t>
  </si>
  <si>
    <t>ФГАОУ ВО "Тюменский государственный университет" филиал в г.Тобольске</t>
  </si>
  <si>
    <t>44.02.02 Преподавание в начальных классах</t>
  </si>
  <si>
    <t>МАОУ "Лицей"</t>
  </si>
  <si>
    <t>Пласткова Дарья Сергеевна</t>
  </si>
  <si>
    <t>экономика, география</t>
  </si>
  <si>
    <t>МАОУ СОШ №16</t>
  </si>
  <si>
    <t>учитель географии</t>
  </si>
  <si>
    <t>23 750</t>
  </si>
  <si>
    <t>Буркова Елена Николаевна</t>
  </si>
  <si>
    <t>ФГАОУ ВО "Тюменский государственный университет" 2018 педагогическое образование</t>
  </si>
  <si>
    <t>педогогическое образование</t>
  </si>
  <si>
    <t>МАОУ СОШ 16</t>
  </si>
  <si>
    <t>22 000</t>
  </si>
  <si>
    <t>Лыкова Татьяна Владиславовна</t>
  </si>
  <si>
    <t>Ивлева Виктория Сергеевна</t>
  </si>
  <si>
    <t>преподавание в начальных классов</t>
  </si>
  <si>
    <t>Третьякова Екатерина Сергеевна</t>
  </si>
  <si>
    <t>Голикова Ектаренина Витальевна</t>
  </si>
  <si>
    <t>Мындреску Марина Сергеевна</t>
  </si>
  <si>
    <t>психолог-педагогическое образование</t>
  </si>
  <si>
    <t>МАДОУ "Детский сад №40-ЦРР" г. Тобольска</t>
  </si>
  <si>
    <t>0,5 ставки</t>
  </si>
  <si>
    <t>8 606</t>
  </si>
  <si>
    <t>Костерина Дарья Сергеевна</t>
  </si>
  <si>
    <t>педагогика и методика дошкольного образования с дополнительной подготовкой в области ИЗО и декоративно-прикладного творчества в условиях ФГОС ДО</t>
  </si>
  <si>
    <t>МАДОУ "Детский сад № 40-ЦРР" г. Тобольска</t>
  </si>
  <si>
    <t>Шабанова Алёна Владимировна</t>
  </si>
  <si>
    <t>Бакалавр 44.03.05 педагогическое образование</t>
  </si>
  <si>
    <t>МАОУ СОШ №9</t>
  </si>
  <si>
    <t>Цымбаленко Софья Олеговна</t>
  </si>
  <si>
    <t>Юмадилова Диана Шамилевна</t>
  </si>
  <si>
    <t>Филатова Елена Сергеевна</t>
  </si>
  <si>
    <t>АНО "Академия дополнительного профессионального образования"</t>
  </si>
  <si>
    <t>дошкольная педагогика. Воспитание и развитие детей в ДОО в соответствии с требованиями ФГОС ДО"</t>
  </si>
  <si>
    <t>Муниципальное образование городской округ город Тюмень</t>
  </si>
  <si>
    <t>Шпилевая Елена Николаевна</t>
  </si>
  <si>
    <t>Педагогическое образование(с двумя профилями подготовки)</t>
  </si>
  <si>
    <t>МАОУ гимназия № 1 города Тюмени</t>
  </si>
  <si>
    <t>Батенева Екатерина Александровна</t>
  </si>
  <si>
    <t>Букарина Юлия Евграфовна</t>
  </si>
  <si>
    <t>Ковальчук Анна Юрьевна</t>
  </si>
  <si>
    <t>Григорьева Ирина Сергеевна</t>
  </si>
  <si>
    <t>Преподавание вначальных классах</t>
  </si>
  <si>
    <t>МБОУ ОШ №2 города Тюмени</t>
  </si>
  <si>
    <t>Фрезе Алексей Вадимович</t>
  </si>
  <si>
    <t>Уральский федеральный университет имени первого Президента России Б.Н.Ельцина</t>
  </si>
  <si>
    <t>История</t>
  </si>
  <si>
    <t>МАОУ СОШ № 5 города Тюмени</t>
  </si>
  <si>
    <t>Самусь Анна Анатольевна</t>
  </si>
  <si>
    <t>Баталова Ольга Сергеевна</t>
  </si>
  <si>
    <t>МАОУ СОШ № 7 города Тюмени</t>
  </si>
  <si>
    <t>снимает жилье</t>
  </si>
  <si>
    <t>Журавлева Марина Сергеевна</t>
  </si>
  <si>
    <t>Бытко Сергей Станиславович</t>
  </si>
  <si>
    <t>Нижневартовский государственный университет</t>
  </si>
  <si>
    <t>Исторические науки и археология</t>
  </si>
  <si>
    <t>Газизова Валерия Сергеевна</t>
  </si>
  <si>
    <t>Южно-Уральский государственный гуманитарно-педагогический университет</t>
  </si>
  <si>
    <t>МАОУ СОШ № 9 города Тюмени</t>
  </si>
  <si>
    <t>проживает сродителями</t>
  </si>
  <si>
    <t>Тимошенко Вероника Васильевна</t>
  </si>
  <si>
    <t>Колледж цифровых и педагогических технологий</t>
  </si>
  <si>
    <t>учитель начальных классов (коррекционный класс)</t>
  </si>
  <si>
    <t>Шарафутдинова Аделина Ирековна</t>
  </si>
  <si>
    <t>МАОУ СОШ №9 города Тюмени</t>
  </si>
  <si>
    <t>Шевченко Евгения Александровна</t>
  </si>
  <si>
    <t>Курганский государственный университет, Уральский государственнй педагогический университет</t>
  </si>
  <si>
    <t>2016, 2018</t>
  </si>
  <si>
    <t>Организация работы с молодежью, психолого-педагогическое образование</t>
  </si>
  <si>
    <t>МАОУ гимназия № 12 города Тюмени</t>
  </si>
  <si>
    <t>Иванченко Виктория Романовна</t>
  </si>
  <si>
    <t>Курганский государственный университет</t>
  </si>
  <si>
    <t>Ганина Мария Олеговна</t>
  </si>
  <si>
    <t>Бадалова Мадина Нураддиновна</t>
  </si>
  <si>
    <t>Томский государственный педагогический универститет</t>
  </si>
  <si>
    <t>МАОУ СОШ № 13 города Тюмени</t>
  </si>
  <si>
    <t>учитель начальных класссов</t>
  </si>
  <si>
    <t>Борнусова Алина Александровна</t>
  </si>
  <si>
    <t>МАОУ СОШ № 15 города Тюмени</t>
  </si>
  <si>
    <t>Горбунова Дарья Артуровна</t>
  </si>
  <si>
    <t>Есингалиева Джамиля Хадырбековна</t>
  </si>
  <si>
    <t>Западно-Сибирский государственный колледж</t>
  </si>
  <si>
    <t>Лиманских Елизавета Сергеевна</t>
  </si>
  <si>
    <t>Шадринский государственный педагогический университет</t>
  </si>
  <si>
    <t>Семенихина Людмила Евгеньевна</t>
  </si>
  <si>
    <t>Исилькульский профессионально-педагогический колледж</t>
  </si>
  <si>
    <t>Сидорова Анастасия Павловна</t>
  </si>
  <si>
    <t>Лингвистика</t>
  </si>
  <si>
    <t>Сысоева Оксана Алексеевна</t>
  </si>
  <si>
    <t>Экология и природопользование</t>
  </si>
  <si>
    <t>Туйчикова Руфина Вафратовна</t>
  </si>
  <si>
    <t>Шагина Людмила Алексеевна</t>
  </si>
  <si>
    <t>Ященко Татьяна Игоревна</t>
  </si>
  <si>
    <t>Говорина Марина Сергеевна</t>
  </si>
  <si>
    <t>Колледж профессиональных технологий</t>
  </si>
  <si>
    <t>МАОУ гимназия № 16 города Тюмени</t>
  </si>
  <si>
    <t>Михайлова Галина Александровна</t>
  </si>
  <si>
    <t>Башкирский государственный педагогический университет им. М. Акмуллы</t>
  </si>
  <si>
    <t>Мухаметьярова Алена Ринатовна</t>
  </si>
  <si>
    <t>Жукова Виктория Сергеевна</t>
  </si>
  <si>
    <t>МАОУ СОШ № 17 города тюмени</t>
  </si>
  <si>
    <t>Вингалова Елизавета Евгеньевна</t>
  </si>
  <si>
    <t>МАОУ гимназия № 21 города Тюмени</t>
  </si>
  <si>
    <t>Затолочный Владимир Владимирович</t>
  </si>
  <si>
    <t>Мамедова Саадат Огтаевна</t>
  </si>
  <si>
    <t>Тюменский государственный Университет</t>
  </si>
  <si>
    <t>МАОУ СОШ № 22 города Тюмени</t>
  </si>
  <si>
    <t>Кутукова Елизавета Петровна</t>
  </si>
  <si>
    <t>Тюменский Государственный Университет</t>
  </si>
  <si>
    <t>учитель французского языка</t>
  </si>
  <si>
    <t>Марзаганова Аза Тагировна</t>
  </si>
  <si>
    <t>Мартюкова Полина Алексеевна</t>
  </si>
  <si>
    <t>Первушина Надежда Сергеевна</t>
  </si>
  <si>
    <t>Толмачева Евгения Дмитриевна</t>
  </si>
  <si>
    <t>Колледж цифровых и педагогических технологий г. Тюмень</t>
  </si>
  <si>
    <t>Тулупова Анастасия Сергеевна</t>
  </si>
  <si>
    <t>Педагогическое образование с двумя профилями</t>
  </si>
  <si>
    <t>МАОУ СОШ № 25 города Тюмени</t>
  </si>
  <si>
    <t>учитель аглийского языка</t>
  </si>
  <si>
    <t>Федорова Анастасия Олеговна</t>
  </si>
  <si>
    <t>Химия</t>
  </si>
  <si>
    <t>МАОУ СОШ № 26 города Тюмени</t>
  </si>
  <si>
    <t>Бондаренко Анна Андреевна</t>
  </si>
  <si>
    <t>Крымский федеральный университет имени В.И. Вернадского</t>
  </si>
  <si>
    <t>МАОУ СОШ № 30 города Тюмени</t>
  </si>
  <si>
    <t>Ижик
 Кристина Николаевна</t>
  </si>
  <si>
    <t>Преподавание
 в начальных классах</t>
  </si>
  <si>
    <t>МАОУ СОШ №32 города Тюмени</t>
  </si>
  <si>
    <t>Сипатилова Айгуль Иржановна</t>
  </si>
  <si>
    <t>МАОУ лицей № 34 города Тюмени</t>
  </si>
  <si>
    <t>Тихомирова Наталья Эдуардовна</t>
  </si>
  <si>
    <t>Оболдина Екатерина Викторовна</t>
  </si>
  <si>
    <t>Стерлинг Татьяна Дмитриевна</t>
  </si>
  <si>
    <t>Русский язык, русская литература</t>
  </si>
  <si>
    <t>Мячикова Анастасия Александровна</t>
  </si>
  <si>
    <t>учитель немецкого языка</t>
  </si>
  <si>
    <t>Жамбурчинова Айгерим Амангельдэевна</t>
  </si>
  <si>
    <t>МАОУ СОШ № 37 города Тюмени</t>
  </si>
  <si>
    <t>проживает с родственниками</t>
  </si>
  <si>
    <t>Паневина Вероника Владимировна</t>
  </si>
  <si>
    <t>Гребенюк Софья Юрьевна</t>
  </si>
  <si>
    <t>Катайский профессионально-педагогический техникум</t>
  </si>
  <si>
    <t>МАОУ СОШ № 38 города Тюмени</t>
  </si>
  <si>
    <t>Катков Александр Викторович</t>
  </si>
  <si>
    <t>Лукинских Кристина Сергеевна</t>
  </si>
  <si>
    <t>Нижнетагильский педагогический колледж № 1</t>
  </si>
  <si>
    <t>МАОУ СОШ №38 города Тюмени</t>
  </si>
  <si>
    <t>Оплетаева Анастасия Александровна</t>
  </si>
  <si>
    <t>МАОУ СОШ № 41 города Тюмени</t>
  </si>
  <si>
    <t>Назимова Анна Николаевна</t>
  </si>
  <si>
    <t>Шадринский государственный педагогический университет"</t>
  </si>
  <si>
    <t>МАОЙ СОШ № 42 города Тюмени</t>
  </si>
  <si>
    <t>Леончиков Сергей Александрович</t>
  </si>
  <si>
    <t>МАОУ СОШ № 45 города Тюмени</t>
  </si>
  <si>
    <t>учитель биологи и географии</t>
  </si>
  <si>
    <t>Смирнова Анастасия Тимофеевна</t>
  </si>
  <si>
    <t>Уральский государсвенный педагогический университет</t>
  </si>
  <si>
    <t>Чиняева Анастасия Вадимовна</t>
  </si>
  <si>
    <t>Камышловский педагогический коллежд</t>
  </si>
  <si>
    <t>МАОУ СОШ № 48 города Тюмени</t>
  </si>
  <si>
    <t>Шуваева Юлия Васильевна</t>
  </si>
  <si>
    <t>Скворцова Юлия Евгеньевна</t>
  </si>
  <si>
    <t>Малкарова Анна Николаевна</t>
  </si>
  <si>
    <t>Тимофеева Алена Анатольевна</t>
  </si>
  <si>
    <t>Громова Юлия Александровна</t>
  </si>
  <si>
    <t>Биология, география</t>
  </si>
  <si>
    <t>Кривошеева Тамара Владимировна</t>
  </si>
  <si>
    <t>Курносова Анастасия Андреевна</t>
  </si>
  <si>
    <t>Математика Физика</t>
  </si>
  <si>
    <t>Мирзоян Анна Юрьевна</t>
  </si>
  <si>
    <t>Рычихина Александра Анатольевна</t>
  </si>
  <si>
    <t>Психолог</t>
  </si>
  <si>
    <t>Чаркова Анастасия Николаевна</t>
  </si>
  <si>
    <t>Химия, биология</t>
  </si>
  <si>
    <t>Караваева Юлия Леонидовна</t>
  </si>
  <si>
    <t>МАОУ гимназия №49 города Тюмень</t>
  </si>
  <si>
    <t>Лобода Ольга Александровна</t>
  </si>
  <si>
    <t>Левенских Екатерина Фроловна</t>
  </si>
  <si>
    <t>Огонбаева Айжан Таалайбековна</t>
  </si>
  <si>
    <t>Егорова Елена Игоревна</t>
  </si>
  <si>
    <t>Коваленко Ксения Павловна</t>
  </si>
  <si>
    <t>Лушникова Елена Андреевна</t>
  </si>
  <si>
    <t>Максимова Ольга Эдуардовна</t>
  </si>
  <si>
    <t>Молотова Дарья Сергеевна</t>
  </si>
  <si>
    <t>Пинигина Елена Андреевна</t>
  </si>
  <si>
    <t>Шляков Янислав Алексеевич</t>
  </si>
  <si>
    <t>Козаренко Ксения Александровна</t>
  </si>
  <si>
    <t>Троицкий педагогический колледж</t>
  </si>
  <si>
    <t>Биткова Валерия Сергеевна</t>
  </si>
  <si>
    <t>Осипова Анастасия Игоревна</t>
  </si>
  <si>
    <t>Нилогова Анастасия Андреевна</t>
  </si>
  <si>
    <t>44.02.05 Коррекционная педагогика в нач.образовании</t>
  </si>
  <si>
    <t>Алексеёнок Полина Васильевна</t>
  </si>
  <si>
    <t>Омский государственный педагогический университет</t>
  </si>
  <si>
    <t>Горбачевская Полина Игоревна</t>
  </si>
  <si>
    <t>Кириллова Олеся Андреевна</t>
  </si>
  <si>
    <t>Помазан Елена Валерьевна</t>
  </si>
  <si>
    <t>Денисовец Алена Сергеевна</t>
  </si>
  <si>
    <t>Математика, информатика</t>
  </si>
  <si>
    <t>МАОУ СОШ № 51 города Тюмени</t>
  </si>
  <si>
    <t>учитель математики и информатики</t>
  </si>
  <si>
    <t>Ермолич Олеся Зарифовна</t>
  </si>
  <si>
    <t>Коррекционная педагогика</t>
  </si>
  <si>
    <t>Ваймер Анна Владимировна</t>
  </si>
  <si>
    <t>Каренкова Юлия Валерьевна</t>
  </si>
  <si>
    <t>Русский язык и литература</t>
  </si>
  <si>
    <t>Патракова Екатерина Александровна</t>
  </si>
  <si>
    <t>Уральский государственный университет</t>
  </si>
  <si>
    <t>Физика</t>
  </si>
  <si>
    <t>Бондаренко Олеся Александровна</t>
  </si>
  <si>
    <t>Специальное дефектологическое образование</t>
  </si>
  <si>
    <t>МАОУ СОШ № 60 города Тюмени</t>
  </si>
  <si>
    <t>Медведева Наталья Сергеевна</t>
  </si>
  <si>
    <t>Рыбчанская Валерия Павловна</t>
  </si>
  <si>
    <t>Авазова Мария Александровна</t>
  </si>
  <si>
    <t>Сургутский государственный педагогический университет</t>
  </si>
  <si>
    <t>МАОУ СОШ № 62 города Тюмени</t>
  </si>
  <si>
    <t>Мингаирова Элина Раисовна</t>
  </si>
  <si>
    <t>Григоренко Анастасия Викторовна</t>
  </si>
  <si>
    <t>МАОУ СОШ № 65 города Тюмени</t>
  </si>
  <si>
    <t>Ильенко Евгения Олеговна</t>
  </si>
  <si>
    <t>Национальный исследовательский институт дополнительного профессионального образования</t>
  </si>
  <si>
    <t>Учитель биологии и географии</t>
  </si>
  <si>
    <t>Крутикова Елизавета Викторовна</t>
  </si>
  <si>
    <t>Педагог в сфере начального образования</t>
  </si>
  <si>
    <t>Кузьменко Татьяна Васильевна</t>
  </si>
  <si>
    <t>Учитель начальных классов начальных классов компенсирующего и коррекционно-развивающего образования</t>
  </si>
  <si>
    <t>Лазарева Галина Игоревна</t>
  </si>
  <si>
    <t>Лысенко Наталья Олеговна</t>
  </si>
  <si>
    <t>Махмутова Диляра Данировна</t>
  </si>
  <si>
    <t>Мищенко Дайана Николаевна</t>
  </si>
  <si>
    <t>Мясовская Яна Алексеевна</t>
  </si>
  <si>
    <t>Тобольский педагогический институтим. Д.И. Менделеева</t>
  </si>
  <si>
    <t>Назарова Наталья Семеновна</t>
  </si>
  <si>
    <t>Рябова Наталья Андреевна</t>
  </si>
  <si>
    <t>Педагог в начальном общем образовании</t>
  </si>
  <si>
    <t>Синица Алина Сергеевна</t>
  </si>
  <si>
    <t>Строкова Валерия Эдуардовна</t>
  </si>
  <si>
    <t>Урустамова Виктория Алексеевна</t>
  </si>
  <si>
    <t>Фраер Алёна Владимировна</t>
  </si>
  <si>
    <t>Тобольский педагогический институт им. Д.И.Менделеева</t>
  </si>
  <si>
    <t>Шарипова Айнаш Жанатовна</t>
  </si>
  <si>
    <t>Двинянинова Екатерина Андреевна</t>
  </si>
  <si>
    <t>Шадринский государственный педагогичесукий университет</t>
  </si>
  <si>
    <t>МАОУ СОШ № 67 города Тюмени</t>
  </si>
  <si>
    <t>Денисова Ксения Александровна</t>
  </si>
  <si>
    <t>Кравец Ксения Владимировна</t>
  </si>
  <si>
    <t>Ломин Игорь Валентинович</t>
  </si>
  <si>
    <t>Математика</t>
  </si>
  <si>
    <t>Новопольцева Евгения Александровна</t>
  </si>
  <si>
    <t>Физическое образование</t>
  </si>
  <si>
    <t>Фоменко Ольга Игоревна</t>
  </si>
  <si>
    <t>Шапкина Елена Владимировна</t>
  </si>
  <si>
    <t>Попова Яна Юрьевна</t>
  </si>
  <si>
    <t>МАОУ СОШ № 69 города Тюмени</t>
  </si>
  <si>
    <t>социальный педагог</t>
  </si>
  <si>
    <t>Антоненко Анастасия Владимировна</t>
  </si>
  <si>
    <t>Котегова Анастасия Анатольевна</t>
  </si>
  <si>
    <t>Музыкальное искусство эстрады (по видам-эстрадное пение)</t>
  </si>
  <si>
    <t>учитель музыки</t>
  </si>
  <si>
    <t>Первушина Екатерина Александровна</t>
  </si>
  <si>
    <t>Педагогическое образование (с двум профилями подготовки)</t>
  </si>
  <si>
    <t>Пастуханова Наталья Сергеевна</t>
  </si>
  <si>
    <t>Живопись</t>
  </si>
  <si>
    <t>Балуева Анастасия Викторовна</t>
  </si>
  <si>
    <t>МАОУ СОШ № 70 города Тюмени</t>
  </si>
  <si>
    <t>Аббасова Айтадж Рафтар Кызы</t>
  </si>
  <si>
    <t>Исупова Екатерина Дмитриевна</t>
  </si>
  <si>
    <t>Арсаева Марьям Жакияевна</t>
  </si>
  <si>
    <t>Клейман Елена Алексеевна</t>
  </si>
  <si>
    <t>Илларионов Дмитрий Александрович</t>
  </si>
  <si>
    <t>Аветисян Анна Нориковна</t>
  </si>
  <si>
    <t>МАОУ СОШ № 72 города Тюмени</t>
  </si>
  <si>
    <t>Корявцева София Степановна</t>
  </si>
  <si>
    <t>Колмакова Наталья Александровна</t>
  </si>
  <si>
    <t>Лавринова Анастасия Васильевна</t>
  </si>
  <si>
    <t>Телешевская Анна Владимировна</t>
  </si>
  <si>
    <t>35 00</t>
  </si>
  <si>
    <t>Рамазанова Азалия Асхатовна</t>
  </si>
  <si>
    <t>МБОУ НШ-ДС № 76 города Тюмени</t>
  </si>
  <si>
    <t>Сединина Любовь Алексеевна</t>
  </si>
  <si>
    <t>МАОУ лицей № 81 города Тюмени</t>
  </si>
  <si>
    <t>Крупина Маргарита Александровна</t>
  </si>
  <si>
    <t>Камышловский педагогический колледж</t>
  </si>
  <si>
    <t>Поротникова Римма Николаевна</t>
  </si>
  <si>
    <t>Тюменский колледж цифровых и пед. технологий</t>
  </si>
  <si>
    <t>Панас Мария Олеговна</t>
  </si>
  <si>
    <t>Хворова Ольга Владимировна</t>
  </si>
  <si>
    <t>Скоморохова Анастасия Андреевна</t>
  </si>
  <si>
    <t>Каримова Равиля Рамилевна</t>
  </si>
  <si>
    <t>Алеева Зиля Равелевна</t>
  </si>
  <si>
    <t>Белова Мария Олеговна</t>
  </si>
  <si>
    <t>Педагогическое образование. Начальное образование</t>
  </si>
  <si>
    <t>МАОУ гимназия № 83 города Тюмени</t>
  </si>
  <si>
    <t>Зебницкая Светлана Сергеевна</t>
  </si>
  <si>
    <t>Зырянова Наталья Николаевна</t>
  </si>
  <si>
    <t>педагог дополнительного образование</t>
  </si>
  <si>
    <t>Лыткина Юлия Александровна</t>
  </si>
  <si>
    <t>Посохова Валентина Сергеевна</t>
  </si>
  <si>
    <t>Математическое образование</t>
  </si>
  <si>
    <t>Разманова Екатерина Николаевна</t>
  </si>
  <si>
    <t>История, обществознание</t>
  </si>
  <si>
    <t>Галимов Павел Радиевич</t>
  </si>
  <si>
    <t>Донская духовная семинария</t>
  </si>
  <si>
    <t>МАОУ СОШ № 88 города Тюмени</t>
  </si>
  <si>
    <t>Байтасова Салтанат Айтжановна</t>
  </si>
  <si>
    <t>Тюменский индустриальный университет/ООО Учебный центр "Профессионал"</t>
  </si>
  <si>
    <t>Алещенко Екатерина Алексеевна</t>
  </si>
  <si>
    <t>Бурмакина Мария Сергеевна</t>
  </si>
  <si>
    <t>Гладкова Мария Александровна</t>
  </si>
  <si>
    <t>Лобанова Виктория Викторовна</t>
  </si>
  <si>
    <t>Педагогическое образование. Физическое образование</t>
  </si>
  <si>
    <t>Распопова Ксения Андреевна</t>
  </si>
  <si>
    <t>МАОУ СОШ № 89 города Тюмени</t>
  </si>
  <si>
    <t>29 178,00</t>
  </si>
  <si>
    <t>Агафонов Андрей Николаевич</t>
  </si>
  <si>
    <t>МАОУ СОШ № 92 города Тюмени</t>
  </si>
  <si>
    <t>Богадевич Ирина Александровна</t>
  </si>
  <si>
    <t>Сыктывкарский государственный университет имени Питирима Сорокина</t>
  </si>
  <si>
    <t>Бурля Кристина Руслановна</t>
  </si>
  <si>
    <t>Тюменский Педагогический Колледж</t>
  </si>
  <si>
    <t>Гиндер Анастасия Олеговна</t>
  </si>
  <si>
    <t>Карасева Анастасия Виктьоровна</t>
  </si>
  <si>
    <t>Педагогика дополнительного образования</t>
  </si>
  <si>
    <t>Мальцева Юлия Дмитриевна</t>
  </si>
  <si>
    <t>Третьякова Анна Викторовна</t>
  </si>
  <si>
    <t>Хохлова Ксения Александровна</t>
  </si>
  <si>
    <t>Шевелева Елена Олеговна</t>
  </si>
  <si>
    <t>Герасимова Юлия Станиславовна</t>
  </si>
  <si>
    <t>МАОУ СОШ № 94 города Тюмени</t>
  </si>
  <si>
    <t>Бутенко Алексей Сергеевич</t>
  </si>
  <si>
    <t>Савельева Анна Андреевна</t>
  </si>
  <si>
    <t>учитель фрусского языка и литературы</t>
  </si>
  <si>
    <t>Новикова Марина Родионовна</t>
  </si>
  <si>
    <t>МАДОУ д/с № 3 города Тюмени</t>
  </si>
  <si>
    <t>Смышляева Кристина Юрьевна</t>
  </si>
  <si>
    <t>Сучилина Анна Викторовна</t>
  </si>
  <si>
    <t>Шевелева Олеся Александровна</t>
  </si>
  <si>
    <t>Воспитатель детей дошкольного возраста</t>
  </si>
  <si>
    <t>МАДОУ д/с № 25 города Тюмени</t>
  </si>
  <si>
    <t>Коркина Вероника Андреевна</t>
  </si>
  <si>
    <t>Рыжова Дарья Викторовна</t>
  </si>
  <si>
    <t>МАДОУ д/с № 36 города Тюмени</t>
  </si>
  <si>
    <t>Недавина Кристина Витальевна</t>
  </si>
  <si>
    <t>Фролова Дарья Алексеевна</t>
  </si>
  <si>
    <t>МАДОУ д/с № 39 города Тюмени</t>
  </si>
  <si>
    <t>Китова Дарья Сергеевна</t>
  </si>
  <si>
    <t>Власова Елена Алексеевна</t>
  </si>
  <si>
    <t>МАДОУ д/с № 42 города Тюмени</t>
  </si>
  <si>
    <t>Гребнева Наталья Дмитриевна</t>
  </si>
  <si>
    <t>Сычева Евгения Михайловна</t>
  </si>
  <si>
    <t>Тюменский педагогический Колледж</t>
  </si>
  <si>
    <t>Абраева Айгуль Байтюлеевна</t>
  </si>
  <si>
    <t>МАДОУ д/с № 51 города Тюмени</t>
  </si>
  <si>
    <t>Ошнурова Мария Григорьевна</t>
  </si>
  <si>
    <t>Карбовсая Татьяна Андреевна</t>
  </si>
  <si>
    <t>Специальное (дефектологическое) образование</t>
  </si>
  <si>
    <t>Гуляева Александра Олеговна</t>
  </si>
  <si>
    <t>Шишова Ксения Евгеньевна</t>
  </si>
  <si>
    <t>Российский профессионально-педагогический университет</t>
  </si>
  <si>
    <t>Психолого-педагогическое, Дошкольное образование</t>
  </si>
  <si>
    <t>МАДОУ д/с № 61 города Тюмени</t>
  </si>
  <si>
    <t>Мершина Серафима Алексеевна</t>
  </si>
  <si>
    <t>МАДОУ д/с № 62 города Тюмени</t>
  </si>
  <si>
    <t>учитель-логопед</t>
  </si>
  <si>
    <t>Яковлева Анна Андреевна</t>
  </si>
  <si>
    <t>МАДОУ д/с № 78 города Тюмени</t>
  </si>
  <si>
    <t>Дружинина Надежда Александровна</t>
  </si>
  <si>
    <t>МАДОУ д/с № 79 города Тюмени</t>
  </si>
  <si>
    <t>Дубровина Алёна Анатольевна</t>
  </si>
  <si>
    <t>Габдуллина Илюса Гаязовна</t>
  </si>
  <si>
    <t>МАДОУ д/с № 85 города Тюмени</t>
  </si>
  <si>
    <t>Делеске Светлана Олеговна</t>
  </si>
  <si>
    <t>Зырянова Валентина Андреевна</t>
  </si>
  <si>
    <t>Начальное, дошкольное образование</t>
  </si>
  <si>
    <t>Малкова Анастасия Викторовна</t>
  </si>
  <si>
    <t>МАДОУ д/с № 90 города Тюмени</t>
  </si>
  <si>
    <t>Аминова Рузиля Ибрагимовна</t>
  </si>
  <si>
    <t>Академия дополнительного профессирнального образования</t>
  </si>
  <si>
    <t>Учитель начальных классов , воспитатель детей дошкольного возраста</t>
  </si>
  <si>
    <t>МАДОУ д/с № 92 города Тюмени</t>
  </si>
  <si>
    <t>Гаева Диана Георгиевна</t>
  </si>
  <si>
    <t>Старовойтова Надежда Александровна</t>
  </si>
  <si>
    <t>МАДОУ д/с № 100 города Тюмени</t>
  </si>
  <si>
    <t>36 часов</t>
  </si>
  <si>
    <t>Петрова Маргарита Игоревна</t>
  </si>
  <si>
    <t>2018г</t>
  </si>
  <si>
    <t>МАДОУ детский сад № 101 г.Тюмени</t>
  </si>
  <si>
    <t>Поварницина Надежда Сергеевна</t>
  </si>
  <si>
    <t>Саидикромова Махлиё Шавкатовна</t>
  </si>
  <si>
    <t>2019г</t>
  </si>
  <si>
    <t>Самерханова Альфия Талгатовна</t>
  </si>
  <si>
    <t>Смагина Валерия Андреевна</t>
  </si>
  <si>
    <t>Голякова Кристина Александровна</t>
  </si>
  <si>
    <t>МАДОУ д/с № 106 города Тюмени</t>
  </si>
  <si>
    <t>Гордеева Виктория Александровна</t>
  </si>
  <si>
    <t>Жильцова Мария Александровна</t>
  </si>
  <si>
    <t>Копылова Алёна Сергеевна</t>
  </si>
  <si>
    <t>Кецкало Алина Дмитриевна</t>
  </si>
  <si>
    <t>Тюменский государственный университет,Сибирский институт практической психологии, педаогогики и социальной работы</t>
  </si>
  <si>
    <t>Педагогическое образование, Психология</t>
  </si>
  <si>
    <t>МАДОУ ЦРР-д/с № 111</t>
  </si>
  <si>
    <t>Пережогина Анастасия Андреевна</t>
  </si>
  <si>
    <t>Чикишева Екатерина Алексеевна</t>
  </si>
  <si>
    <t>МАДОУ д/с № 118 города Тюмени</t>
  </si>
  <si>
    <t>Ковалкина Ксения Николаевна</t>
  </si>
  <si>
    <t>Зиятдинова Любовь Александровна</t>
  </si>
  <si>
    <t>МАДОУ д/с № 121 города Тюмени</t>
  </si>
  <si>
    <t>Максименко Анастасия Александровна</t>
  </si>
  <si>
    <t>Евдокименко Анатолий Григорьевич</t>
  </si>
  <si>
    <t>Ягафарова Ольга Николаевна</t>
  </si>
  <si>
    <t>Кадочникова Алина Вячеславовна</t>
  </si>
  <si>
    <t>МАДОУ ЦРР-д/с № 125 города Тюмени</t>
  </si>
  <si>
    <t>Магомедова Рада Эльхановна</t>
  </si>
  <si>
    <t>Веселова Мария Владимировна</t>
  </si>
  <si>
    <t>Психология</t>
  </si>
  <si>
    <t>МАДОУ д/с № 127 города Тюмени</t>
  </si>
  <si>
    <t>Мадьярова Гузель Риятовна</t>
  </si>
  <si>
    <t>Тюменский государственный университет, Тобольский педагогический инситут им Д.И. Менделеева</t>
  </si>
  <si>
    <t>2017, 2018</t>
  </si>
  <si>
    <t>Биология, Логопедия</t>
  </si>
  <si>
    <t>Баева Екатерина Евгеньевна</t>
  </si>
  <si>
    <t>Специальное (дефектологическое)образование</t>
  </si>
  <si>
    <t>МАДОУ д/с № 133 города Тюмени</t>
  </si>
  <si>
    <t>Албаева Анастасия Константиновна</t>
  </si>
  <si>
    <t>Ханты-Мансийский технолого-педагогический колледж</t>
  </si>
  <si>
    <t>МАДОУ д/с № 134 города Тюмени</t>
  </si>
  <si>
    <t>23 000</t>
  </si>
  <si>
    <t>Бармина Ксения Владимировна</t>
  </si>
  <si>
    <t>Северный педагогический колледж</t>
  </si>
  <si>
    <t>41 950,12</t>
  </si>
  <si>
    <t>Визир Карина Петровна</t>
  </si>
  <si>
    <t>Педагогическое образование(с двумя профилями)</t>
  </si>
  <si>
    <t>Грядунова Ольга Андреевна</t>
  </si>
  <si>
    <t>Добчинская Екатерина Вячеславовна</t>
  </si>
  <si>
    <t>Омский педагогический колледж № 1</t>
  </si>
  <si>
    <t>инструктор по физичекой культуре</t>
  </si>
  <si>
    <t>г.Ялуторовск</t>
  </si>
  <si>
    <t>Жаркова Мария Николаевна</t>
  </si>
  <si>
    <t>Дорофеева Ольга Андреевна</t>
  </si>
  <si>
    <t>ГАПОУТО "Колледж Цифровых и педагогических технологий"</t>
  </si>
  <si>
    <t>МАОУ для обучающихся с ОВЗ СОШ-интернат №6 г.Ялуторовска</t>
  </si>
  <si>
    <t xml:space="preserve">учитель начальных классов </t>
  </si>
  <si>
    <t>нет, съём жилья</t>
  </si>
  <si>
    <t>Логунова Анна Петровна</t>
  </si>
  <si>
    <t>Мартышова Дарья Александровна</t>
  </si>
  <si>
    <t>Кунгуров Владислав Алексеевич</t>
  </si>
  <si>
    <t xml:space="preserve">ГАПОУ ТО "Тюменский колледж транспортных технологий и сервиса" АНО "Академия дополнительного профессионального образования" </t>
  </si>
  <si>
    <t>2016, 2017</t>
  </si>
  <si>
    <t>Машинист локомотива, Физическая культура. Спортивно-массовая и физкультурно-оздоровительная работа в образовательных организациях в условиях реалиации ФГОС</t>
  </si>
  <si>
    <t>МАОУ "СОШ №3"г. Ялуторовска</t>
  </si>
  <si>
    <t>нет, проживание с родителями</t>
  </si>
  <si>
    <t>Машкина Олеся Олеговна</t>
  </si>
  <si>
    <t>Пазуха Александра Эдуардовна</t>
  </si>
  <si>
    <t>МАОУ "СОШ имени Декабристов"</t>
  </si>
  <si>
    <t>Пучкина Анна Алексеевна</t>
  </si>
  <si>
    <t xml:space="preserve">
</t>
  </si>
  <si>
    <t>Воронкова Вероника Ильинична</t>
  </si>
  <si>
    <t>46.03.01 История</t>
  </si>
  <si>
    <t>Рыбовалюк Анастасия Олеговна</t>
  </si>
  <si>
    <t>Гегедшидзе Екатерина Алексеевна</t>
  </si>
  <si>
    <t>ФГБОУ ВПО "Курганский государственный университет" г.Курган</t>
  </si>
  <si>
    <t>Бакалавр 37.03.01 Психология</t>
  </si>
  <si>
    <t>МАУДО "Детский сад №7" г.Ялуторовск</t>
  </si>
  <si>
    <t>Педагог - психолог</t>
  </si>
  <si>
    <t>Ульянова Кристина Владимировна</t>
  </si>
  <si>
    <t>Феденко Ксения Игоревна</t>
  </si>
  <si>
    <t>Жиганова Ольга Олеговна</t>
  </si>
  <si>
    <t>МАДОУ д/с № 135 города Тюмени</t>
  </si>
  <si>
    <t>Усанова Светлана Михайловна</t>
  </si>
  <si>
    <t>Восточная экономико-юридическая гуманитарная академия</t>
  </si>
  <si>
    <t>МАДОУ д/с № 141 города Тюмени</t>
  </si>
  <si>
    <t>Муратова Чулпан Ильшатовна</t>
  </si>
  <si>
    <t>МАДОУ д/с № 160 города Тюмени</t>
  </si>
  <si>
    <t>Авдеева Александра Александровна</t>
  </si>
  <si>
    <t>МАДОУ д/с № 162 города Тюмени</t>
  </si>
  <si>
    <t>Иванова Дарья Владимировна</t>
  </si>
  <si>
    <t>МАДОУ д/с № 172 города Тюмени</t>
  </si>
  <si>
    <t>Уткина Анастасия Вячеславовна</t>
  </si>
  <si>
    <t>Педагогический колледж г .Ревда</t>
  </si>
  <si>
    <t>Коррекционнаяпедагогика в начальном образовании</t>
  </si>
  <si>
    <t>Шевчук Нина Сергеевна</t>
  </si>
  <si>
    <t>МАДОУ д/с № 183 города Тюмени</t>
  </si>
  <si>
    <t>Очинская Виктория Леонидовна</t>
  </si>
  <si>
    <t>Югорский государственный университет</t>
  </si>
  <si>
    <t>МАДОУ д/с № 185 города Тюмени</t>
  </si>
  <si>
    <t>Пономаренко Артем Александрович</t>
  </si>
  <si>
    <t>Инструктор по физической культуре</t>
  </si>
  <si>
    <t>Яшина Полина Андреевна</t>
  </si>
  <si>
    <t>Власова Влада Андреевна</t>
  </si>
  <si>
    <t>МАДОУ д/с №185 города Тюмени</t>
  </si>
  <si>
    <t>Захарова Ирина Николаевна</t>
  </si>
  <si>
    <t>Черная Ирина Валерьевна</t>
  </si>
  <si>
    <t>Советский политехнический колледж</t>
  </si>
  <si>
    <t>Томрачева Юлия Алексеевна</t>
  </si>
  <si>
    <t>МАДОУ д/с № 186 города Тюмени</t>
  </si>
  <si>
    <t>Чубова Ксения Игоревна</t>
  </si>
  <si>
    <t>Территория</t>
  </si>
  <si>
    <t>Всего прибыло</t>
  </si>
  <si>
    <t>ТГУ</t>
  </si>
  <si>
    <t>ТГУ Тобольск</t>
  </si>
  <si>
    <t>ТГУ Ишим</t>
  </si>
  <si>
    <t>Прочие ВУЗы</t>
  </si>
  <si>
    <t>Всего по ВУЗам</t>
  </si>
  <si>
    <t>ГАПОУ ТО  "Колледж  цифровых  и педагогических  технологий"</t>
  </si>
  <si>
    <t>ГАПОУ ТО  Голышмановский  агропедагогический колледж"</t>
  </si>
  <si>
    <t>Прочие ССУЗы</t>
  </si>
  <si>
    <t>Всего по ССУЗам</t>
  </si>
  <si>
    <t>1. Абатский</t>
  </si>
  <si>
    <t>2. Армизонский</t>
  </si>
  <si>
    <t>3. Аромашевский</t>
  </si>
  <si>
    <t>4. Бердюжский</t>
  </si>
  <si>
    <t>5. Вагайский</t>
  </si>
  <si>
    <t>6. Викуловский</t>
  </si>
  <si>
    <t>7. Голышмановский</t>
  </si>
  <si>
    <t>8. Заводоуковский</t>
  </si>
  <si>
    <t>9. Исетский</t>
  </si>
  <si>
    <t>10. Ишимский</t>
  </si>
  <si>
    <t>11.Казанский</t>
  </si>
  <si>
    <t>12. Нижнетавдинский</t>
  </si>
  <si>
    <t>13. Омутинский</t>
  </si>
  <si>
    <t>14. Сладковский</t>
  </si>
  <si>
    <t>15. Сорокинский</t>
  </si>
  <si>
    <t>16. Тобольский</t>
  </si>
  <si>
    <t>17. Тюменский</t>
  </si>
  <si>
    <t>18. Уватский</t>
  </si>
  <si>
    <t>19. Упоровский</t>
  </si>
  <si>
    <t>20. Юргинский</t>
  </si>
  <si>
    <t>21. Ялуторовский</t>
  </si>
  <si>
    <t>22. Ярковский</t>
  </si>
  <si>
    <t>23. г. Тюмень</t>
  </si>
  <si>
    <t>24. г. Тобольск</t>
  </si>
  <si>
    <t>25. г. Ишим</t>
  </si>
  <si>
    <t>26. г. Ялуторовск</t>
  </si>
  <si>
    <t>Итого</t>
  </si>
  <si>
    <t>Всего выбыло</t>
  </si>
  <si>
    <t>Информация о выпускниках профессиональных образовательных учреждений, выбывших в течение 2018-2019 уч.году и прибывших в образовательные учреждения Тюменской области в 2019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</si>
</sst>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уб.&quot;"/>
  </numFmts>
  <fonts count="31">
    <font>
      <sz val="10"/>
      <color rgb="FF000000"/>
      <name val="Arial"/>
    </font>
    <font>
      <sz val="14"/>
      <color theme="1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Roboto"/>
    </font>
    <font>
      <sz val="11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0000"/>
      <name val="Roboto"/>
    </font>
    <font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Calibri"/>
      <family val="2"/>
      <charset val="204"/>
    </font>
    <font>
      <sz val="12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2"/>
      <color rgb="FF000000"/>
      <name val="Thread-00000a14-Id-00000001"/>
    </font>
    <font>
      <sz val="12"/>
      <color rgb="FF333333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CC"/>
      </patternFill>
    </fill>
  </fills>
  <borders count="1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3">
    <xf numFmtId="0" fontId="0" fillId="0" borderId="0" xfId="0" applyFont="1" applyAlignment="1"/>
    <xf numFmtId="0" fontId="1" fillId="0" borderId="0" xfId="0" applyFont="1"/>
    <xf numFmtId="0" fontId="2" fillId="0" borderId="0" xfId="0" applyFont="1" applyAlignment="1"/>
    <xf numFmtId="0" fontId="2" fillId="0" borderId="1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0" fillId="0" borderId="2" xfId="0" applyFont="1" applyBorder="1" applyAlignment="1"/>
    <xf numFmtId="0" fontId="2" fillId="0" borderId="0" xfId="0" applyFont="1" applyAlignment="1"/>
    <xf numFmtId="0" fontId="1" fillId="0" borderId="2" xfId="0" applyFont="1" applyBorder="1"/>
    <xf numFmtId="0" fontId="5" fillId="0" borderId="2" xfId="0" applyFont="1" applyBorder="1" applyAlignment="1"/>
    <xf numFmtId="0" fontId="4" fillId="0" borderId="2" xfId="0" applyFont="1" applyBorder="1" applyAlignment="1">
      <alignment wrapText="1"/>
    </xf>
    <xf numFmtId="0" fontId="0" fillId="0" borderId="2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7" fillId="0" borderId="2" xfId="0" applyFont="1" applyBorder="1" applyAlignment="1"/>
    <xf numFmtId="0" fontId="0" fillId="0" borderId="0" xfId="0" applyFont="1" applyAlignment="1"/>
    <xf numFmtId="0" fontId="0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7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4" fillId="0" borderId="0" xfId="0" applyFont="1"/>
    <xf numFmtId="0" fontId="2" fillId="0" borderId="2" xfId="0" applyFont="1" applyBorder="1" applyAlignment="1">
      <alignment horizontal="left" vertical="center"/>
    </xf>
    <xf numFmtId="0" fontId="4" fillId="0" borderId="0" xfId="0" applyFont="1"/>
    <xf numFmtId="0" fontId="2" fillId="0" borderId="2" xfId="0" applyFont="1" applyBorder="1" applyAlignment="1">
      <alignment horizontal="center" vertical="center" wrapText="1"/>
    </xf>
    <xf numFmtId="0" fontId="5" fillId="0" borderId="0" xfId="0" applyFont="1" applyAlignment="1"/>
    <xf numFmtId="0" fontId="5" fillId="0" borderId="2" xfId="0" applyFont="1" applyBorder="1" applyAlignment="1">
      <alignment wrapText="1"/>
    </xf>
    <xf numFmtId="0" fontId="8" fillId="0" borderId="0" xfId="0" applyFont="1"/>
    <xf numFmtId="0" fontId="2" fillId="0" borderId="2" xfId="0" applyFont="1" applyBorder="1" applyAlignment="1"/>
    <xf numFmtId="0" fontId="2" fillId="0" borderId="2" xfId="0" applyFont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9" fillId="2" borderId="0" xfId="0" applyFont="1" applyFill="1" applyAlignment="1">
      <alignment wrapText="1"/>
    </xf>
    <xf numFmtId="0" fontId="9" fillId="2" borderId="0" xfId="0" applyFont="1" applyFill="1" applyAlignment="1"/>
    <xf numFmtId="0" fontId="5" fillId="2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5" fillId="0" borderId="4" xfId="0" applyFont="1" applyBorder="1" applyAlignment="1"/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4" fillId="0" borderId="5" xfId="0" applyFont="1" applyBorder="1"/>
    <xf numFmtId="0" fontId="5" fillId="2" borderId="2" xfId="0" applyFont="1" applyFill="1" applyBorder="1" applyAlignment="1">
      <alignment horizontal="left" wrapText="1"/>
    </xf>
    <xf numFmtId="0" fontId="1" fillId="0" borderId="5" xfId="0" applyFont="1" applyBorder="1"/>
    <xf numFmtId="0" fontId="1" fillId="0" borderId="6" xfId="0" applyFont="1" applyBorder="1"/>
    <xf numFmtId="0" fontId="5" fillId="0" borderId="2" xfId="0" applyFont="1" applyBorder="1" applyAlignment="1">
      <alignment horizontal="center" wrapText="1"/>
    </xf>
    <xf numFmtId="0" fontId="4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3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vertical="top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/>
    </xf>
    <xf numFmtId="0" fontId="2" fillId="3" borderId="2" xfId="0" applyFont="1" applyFill="1" applyBorder="1" applyAlignment="1">
      <alignment horizontal="center" vertical="top"/>
    </xf>
    <xf numFmtId="0" fontId="2" fillId="0" borderId="2" xfId="0" applyFont="1" applyBorder="1" applyAlignment="1">
      <alignment vertical="top"/>
    </xf>
    <xf numFmtId="0" fontId="2" fillId="3" borderId="2" xfId="0" applyFont="1" applyFill="1" applyBorder="1" applyAlignment="1">
      <alignment horizontal="center" vertical="top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top"/>
    </xf>
    <xf numFmtId="0" fontId="1" fillId="3" borderId="2" xfId="0" applyFont="1" applyFill="1" applyBorder="1" applyAlignment="1">
      <alignment vertical="top"/>
    </xf>
    <xf numFmtId="0" fontId="10" fillId="0" borderId="2" xfId="0" applyFont="1" applyBorder="1" applyAlignment="1">
      <alignment horizontal="left" vertical="top" wrapText="1"/>
    </xf>
    <xf numFmtId="0" fontId="1" fillId="2" borderId="2" xfId="0" applyFont="1" applyFill="1" applyBorder="1" applyAlignment="1">
      <alignment vertical="top"/>
    </xf>
    <xf numFmtId="0" fontId="11" fillId="0" borderId="2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0" fillId="2" borderId="2" xfId="0" applyFont="1" applyFill="1" applyBorder="1" applyAlignment="1">
      <alignment horizontal="left" vertical="top" wrapText="1"/>
    </xf>
    <xf numFmtId="0" fontId="10" fillId="0" borderId="2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center" wrapText="1"/>
    </xf>
    <xf numFmtId="0" fontId="1" fillId="3" borderId="2" xfId="0" applyFont="1" applyFill="1" applyBorder="1"/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right" wrapText="1"/>
    </xf>
    <xf numFmtId="0" fontId="13" fillId="0" borderId="3" xfId="0" applyFont="1" applyBorder="1" applyAlignment="1"/>
    <xf numFmtId="0" fontId="13" fillId="0" borderId="3" xfId="0" applyFont="1" applyBorder="1" applyAlignment="1">
      <alignment horizontal="right" wrapText="1"/>
    </xf>
    <xf numFmtId="0" fontId="13" fillId="0" borderId="3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6" xfId="0" applyFont="1" applyBorder="1" applyAlignment="1">
      <alignment horizontal="right" wrapText="1"/>
    </xf>
    <xf numFmtId="0" fontId="13" fillId="0" borderId="7" xfId="0" applyFont="1" applyBorder="1" applyAlignment="1"/>
    <xf numFmtId="0" fontId="13" fillId="0" borderId="7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3" fillId="0" borderId="7" xfId="0" applyFont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0" fillId="3" borderId="2" xfId="0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horizontal="center" vertical="center" wrapText="1"/>
    </xf>
    <xf numFmtId="0" fontId="13" fillId="0" borderId="2" xfId="0" applyFont="1" applyBorder="1"/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 wrapText="1"/>
    </xf>
    <xf numFmtId="0" fontId="14" fillId="0" borderId="0" xfId="0" applyFont="1" applyAlignment="1"/>
    <xf numFmtId="0" fontId="2" fillId="0" borderId="2" xfId="0" applyFont="1" applyBorder="1" applyAlignment="1">
      <alignment horizontal="left" vertical="top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vertical="top"/>
    </xf>
    <xf numFmtId="0" fontId="10" fillId="0" borderId="2" xfId="0" applyFont="1" applyBorder="1" applyAlignment="1">
      <alignment horizontal="left"/>
    </xf>
    <xf numFmtId="0" fontId="10" fillId="0" borderId="2" xfId="0" applyFont="1" applyBorder="1" applyAlignment="1"/>
    <xf numFmtId="0" fontId="0" fillId="0" borderId="0" xfId="0" applyFont="1" applyAlignment="1">
      <alignment horizontal="left" wrapText="1"/>
    </xf>
    <xf numFmtId="0" fontId="13" fillId="0" borderId="0" xfId="0" applyFont="1" applyAlignment="1">
      <alignment wrapText="1"/>
    </xf>
    <xf numFmtId="0" fontId="10" fillId="0" borderId="0" xfId="0" applyFont="1" applyAlignment="1"/>
    <xf numFmtId="0" fontId="2" fillId="0" borderId="0" xfId="0" applyFont="1" applyAlignment="1">
      <alignment wrapText="1"/>
    </xf>
    <xf numFmtId="0" fontId="10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8" fillId="0" borderId="2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vertical="top"/>
    </xf>
    <xf numFmtId="0" fontId="5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vertical="top" wrapText="1"/>
    </xf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vertical="top" wrapText="1"/>
    </xf>
    <xf numFmtId="0" fontId="19" fillId="0" borderId="2" xfId="0" applyFont="1" applyBorder="1" applyAlignment="1">
      <alignment horizontal="center" vertical="top" wrapText="1"/>
    </xf>
    <xf numFmtId="0" fontId="20" fillId="0" borderId="2" xfId="0" applyFont="1" applyBorder="1" applyAlignment="1">
      <alignment horizontal="center" vertical="top" wrapText="1"/>
    </xf>
    <xf numFmtId="2" fontId="5" fillId="0" borderId="2" xfId="0" applyNumberFormat="1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164" fontId="2" fillId="0" borderId="0" xfId="0" applyNumberFormat="1" applyFont="1" applyAlignment="1"/>
    <xf numFmtId="0" fontId="4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top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/>
    </xf>
    <xf numFmtId="0" fontId="21" fillId="0" borderId="0" xfId="0" applyFont="1" applyAlignment="1"/>
    <xf numFmtId="0" fontId="22" fillId="0" borderId="2" xfId="0" applyFont="1" applyBorder="1" applyAlignment="1">
      <alignment horizontal="left" vertical="top"/>
    </xf>
    <xf numFmtId="0" fontId="23" fillId="0" borderId="2" xfId="0" applyFont="1" applyBorder="1" applyAlignment="1">
      <alignment horizontal="left" vertical="top"/>
    </xf>
    <xf numFmtId="0" fontId="0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0" fontId="16" fillId="0" borderId="2" xfId="0" applyFont="1" applyBorder="1" applyAlignment="1">
      <alignment horizontal="left"/>
    </xf>
    <xf numFmtId="0" fontId="16" fillId="0" borderId="2" xfId="0" applyFont="1" applyBorder="1" applyAlignment="1">
      <alignment horizontal="center" wrapText="1"/>
    </xf>
    <xf numFmtId="0" fontId="16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 wrapText="1"/>
    </xf>
    <xf numFmtId="0" fontId="16" fillId="2" borderId="2" xfId="0" applyFont="1" applyFill="1" applyBorder="1" applyAlignment="1">
      <alignment horizontal="left"/>
    </xf>
    <xf numFmtId="0" fontId="16" fillId="0" borderId="2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1" fillId="0" borderId="2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2" xfId="0" applyFont="1" applyBorder="1" applyAlignment="1">
      <alignment wrapText="1"/>
    </xf>
    <xf numFmtId="0" fontId="2" fillId="0" borderId="2" xfId="0" applyFont="1" applyBorder="1" applyAlignment="1">
      <alignment horizontal="left" wrapText="1"/>
    </xf>
    <xf numFmtId="0" fontId="0" fillId="0" borderId="2" xfId="0" applyFont="1" applyBorder="1" applyAlignment="1">
      <alignment horizontal="center"/>
    </xf>
    <xf numFmtId="0" fontId="0" fillId="0" borderId="0" xfId="0"/>
    <xf numFmtId="0" fontId="27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7" fillId="4" borderId="9" xfId="0" applyFont="1" applyFill="1" applyBorder="1" applyAlignment="1">
      <alignment horizontal="left" vertical="center" wrapText="1"/>
    </xf>
    <xf numFmtId="0" fontId="28" fillId="0" borderId="9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26" fillId="0" borderId="8" xfId="0" applyFont="1" applyBorder="1" applyAlignment="1">
      <alignment horizontal="center" vertical="center" wrapText="1"/>
    </xf>
    <xf numFmtId="0" fontId="0" fillId="0" borderId="0" xfId="0" applyFont="1" applyAlignment="1">
      <alignment horizontal="right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15" fillId="2" borderId="0" xfId="0" applyFont="1" applyFill="1" applyAlignment="1">
      <alignment horizontal="center" vertical="center"/>
    </xf>
    <xf numFmtId="0" fontId="16" fillId="0" borderId="5" xfId="0" applyFont="1" applyBorder="1" applyAlignment="1">
      <alignment horizontal="left"/>
    </xf>
    <xf numFmtId="0" fontId="24" fillId="0" borderId="6" xfId="0" applyFont="1" applyBorder="1"/>
    <xf numFmtId="0" fontId="16" fillId="0" borderId="5" xfId="0" applyFont="1" applyBorder="1" applyAlignment="1">
      <alignment horizontal="center" wrapText="1"/>
    </xf>
    <xf numFmtId="0" fontId="16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 wrapText="1"/>
    </xf>
    <xf numFmtId="0" fontId="27" fillId="4" borderId="9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</cellXfs>
  <cellStyles count="1">
    <cellStyle name="Обычный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Викуловский!$K$5:$K$8</c:f>
              <c:strCache>
                <c:ptCount val="4"/>
                <c:pt idx="0">
                  <c:v>Комната в общежитии</c:v>
                </c:pt>
                <c:pt idx="1">
                  <c:v>Проживает с родителями</c:v>
                </c:pt>
                <c:pt idx="2">
                  <c:v>Аренда жилья</c:v>
                </c:pt>
                <c:pt idx="3">
                  <c:v>Благоустроенная комната в общежитии </c:v>
                </c:pt>
              </c:strCache>
            </c:strRef>
          </c:cat>
          <c:val>
            <c:numRef>
              <c:f>Викуловский!$K$5:$K$8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542976"/>
        <c:axId val="82275328"/>
      </c:barChart>
      <c:catAx>
        <c:axId val="6454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82275328"/>
        <c:crosses val="autoZero"/>
        <c:auto val="1"/>
        <c:lblAlgn val="ctr"/>
        <c:lblOffset val="100"/>
        <c:noMultiLvlLbl val="1"/>
      </c:catAx>
      <c:valAx>
        <c:axId val="82275328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6454297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ru-RU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428625</xdr:colOff>
      <xdr:row>45</xdr:row>
      <xdr:rowOff>142875</xdr:rowOff>
    </xdr:from>
    <xdr:ext cx="609600" cy="800100"/>
    <xdr:graphicFrame macro="">
      <xdr:nvGraphicFramePr>
        <xdr:cNvPr id="2" name="Chart 1" title="Диаграм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9"/>
  <sheetViews>
    <sheetView tabSelected="1" view="pageBreakPreview" zoomScale="60" zoomScaleNormal="100" workbookViewId="0">
      <selection sqref="A1:L1"/>
    </sheetView>
  </sheetViews>
  <sheetFormatPr defaultColWidth="9.109375" defaultRowHeight="13.2"/>
  <cols>
    <col min="1" max="1" width="25.109375" style="176" customWidth="1"/>
    <col min="2" max="2" width="9.5546875" style="176" customWidth="1"/>
    <col min="3" max="8" width="9.109375" style="176" customWidth="1"/>
    <col min="9" max="9" width="18" style="176" customWidth="1"/>
    <col min="10" max="10" width="13.44140625" style="176" customWidth="1"/>
    <col min="11" max="12" width="9.109375" style="176" customWidth="1"/>
    <col min="13" max="25" width="8.6640625" style="176" customWidth="1"/>
    <col min="26" max="1023" width="14.44140625" style="176" customWidth="1"/>
    <col min="1024" max="1026" width="14.44140625" style="171" customWidth="1"/>
    <col min="1027" max="16384" width="9.109375" style="171"/>
  </cols>
  <sheetData>
    <row r="1" spans="1:1023" ht="38.25" customHeight="1">
      <c r="A1" s="192" t="s">
        <v>1185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  <c r="IS1" s="171"/>
      <c r="IT1" s="171"/>
      <c r="IU1" s="171"/>
      <c r="IV1" s="171"/>
      <c r="IW1" s="171"/>
      <c r="IX1" s="171"/>
      <c r="IY1" s="171"/>
      <c r="IZ1" s="171"/>
      <c r="JA1" s="171"/>
      <c r="JB1" s="171"/>
      <c r="JC1" s="171"/>
      <c r="JD1" s="171"/>
      <c r="JE1" s="171"/>
      <c r="JF1" s="171"/>
      <c r="JG1" s="171"/>
      <c r="JH1" s="171"/>
      <c r="JI1" s="171"/>
      <c r="JJ1" s="171"/>
      <c r="JK1" s="171"/>
      <c r="JL1" s="171"/>
      <c r="JM1" s="171"/>
      <c r="JN1" s="171"/>
      <c r="JO1" s="171"/>
      <c r="JP1" s="171"/>
      <c r="JQ1" s="171"/>
      <c r="JR1" s="171"/>
      <c r="JS1" s="171"/>
      <c r="JT1" s="171"/>
      <c r="JU1" s="171"/>
      <c r="JV1" s="171"/>
      <c r="JW1" s="171"/>
      <c r="JX1" s="171"/>
      <c r="JY1" s="171"/>
      <c r="JZ1" s="171"/>
      <c r="KA1" s="171"/>
      <c r="KB1" s="171"/>
      <c r="KC1" s="171"/>
      <c r="KD1" s="171"/>
      <c r="KE1" s="171"/>
      <c r="KF1" s="171"/>
      <c r="KG1" s="171"/>
      <c r="KH1" s="171"/>
      <c r="KI1" s="171"/>
      <c r="KJ1" s="171"/>
      <c r="KK1" s="171"/>
      <c r="KL1" s="171"/>
      <c r="KM1" s="171"/>
      <c r="KN1" s="171"/>
      <c r="KO1" s="171"/>
      <c r="KP1" s="171"/>
      <c r="KQ1" s="171"/>
      <c r="KR1" s="171"/>
      <c r="KS1" s="171"/>
      <c r="KT1" s="171"/>
      <c r="KU1" s="171"/>
      <c r="KV1" s="171"/>
      <c r="KW1" s="171"/>
      <c r="KX1" s="171"/>
      <c r="KY1" s="171"/>
      <c r="KZ1" s="171"/>
      <c r="LA1" s="171"/>
      <c r="LB1" s="171"/>
      <c r="LC1" s="171"/>
      <c r="LD1" s="171"/>
      <c r="LE1" s="171"/>
      <c r="LF1" s="171"/>
      <c r="LG1" s="171"/>
      <c r="LH1" s="171"/>
      <c r="LI1" s="171"/>
      <c r="LJ1" s="171"/>
      <c r="LK1" s="171"/>
      <c r="LL1" s="171"/>
      <c r="LM1" s="171"/>
      <c r="LN1" s="171"/>
      <c r="LO1" s="171"/>
      <c r="LP1" s="171"/>
      <c r="LQ1" s="171"/>
      <c r="LR1" s="171"/>
      <c r="LS1" s="171"/>
      <c r="LT1" s="171"/>
      <c r="LU1" s="171"/>
      <c r="LV1" s="171"/>
      <c r="LW1" s="171"/>
      <c r="LX1" s="171"/>
      <c r="LY1" s="171"/>
      <c r="LZ1" s="171"/>
      <c r="MA1" s="171"/>
      <c r="MB1" s="171"/>
      <c r="MC1" s="171"/>
      <c r="MD1" s="171"/>
      <c r="ME1" s="171"/>
      <c r="MF1" s="171"/>
      <c r="MG1" s="171"/>
      <c r="MH1" s="171"/>
      <c r="MI1" s="171"/>
      <c r="MJ1" s="171"/>
      <c r="MK1" s="171"/>
      <c r="ML1" s="171"/>
      <c r="MM1" s="171"/>
      <c r="MN1" s="171"/>
      <c r="MO1" s="171"/>
      <c r="MP1" s="171"/>
      <c r="MQ1" s="171"/>
      <c r="MR1" s="171"/>
      <c r="MS1" s="171"/>
      <c r="MT1" s="171"/>
      <c r="MU1" s="171"/>
      <c r="MV1" s="171"/>
      <c r="MW1" s="171"/>
      <c r="MX1" s="171"/>
      <c r="MY1" s="171"/>
      <c r="MZ1" s="171"/>
      <c r="NA1" s="171"/>
      <c r="NB1" s="171"/>
      <c r="NC1" s="171"/>
      <c r="ND1" s="171"/>
      <c r="NE1" s="171"/>
      <c r="NF1" s="171"/>
      <c r="NG1" s="171"/>
      <c r="NH1" s="171"/>
      <c r="NI1" s="171"/>
      <c r="NJ1" s="171"/>
      <c r="NK1" s="171"/>
      <c r="NL1" s="171"/>
      <c r="NM1" s="171"/>
      <c r="NN1" s="171"/>
      <c r="NO1" s="171"/>
      <c r="NP1" s="171"/>
      <c r="NQ1" s="171"/>
      <c r="NR1" s="171"/>
      <c r="NS1" s="171"/>
      <c r="NT1" s="171"/>
      <c r="NU1" s="171"/>
      <c r="NV1" s="171"/>
      <c r="NW1" s="171"/>
      <c r="NX1" s="171"/>
      <c r="NY1" s="171"/>
      <c r="NZ1" s="171"/>
      <c r="OA1" s="171"/>
      <c r="OB1" s="171"/>
      <c r="OC1" s="171"/>
      <c r="OD1" s="171"/>
      <c r="OE1" s="171"/>
      <c r="OF1" s="171"/>
      <c r="OG1" s="171"/>
      <c r="OH1" s="171"/>
      <c r="OI1" s="171"/>
      <c r="OJ1" s="171"/>
      <c r="OK1" s="171"/>
      <c r="OL1" s="171"/>
      <c r="OM1" s="171"/>
      <c r="ON1" s="171"/>
      <c r="OO1" s="171"/>
      <c r="OP1" s="171"/>
      <c r="OQ1" s="171"/>
      <c r="OR1" s="171"/>
      <c r="OS1" s="171"/>
      <c r="OT1" s="171"/>
      <c r="OU1" s="171"/>
      <c r="OV1" s="171"/>
      <c r="OW1" s="171"/>
      <c r="OX1" s="171"/>
      <c r="OY1" s="171"/>
      <c r="OZ1" s="171"/>
      <c r="PA1" s="171"/>
      <c r="PB1" s="171"/>
      <c r="PC1" s="171"/>
      <c r="PD1" s="171"/>
      <c r="PE1" s="171"/>
      <c r="PF1" s="171"/>
      <c r="PG1" s="171"/>
      <c r="PH1" s="171"/>
      <c r="PI1" s="171"/>
      <c r="PJ1" s="171"/>
      <c r="PK1" s="171"/>
      <c r="PL1" s="171"/>
      <c r="PM1" s="171"/>
      <c r="PN1" s="171"/>
      <c r="PO1" s="171"/>
      <c r="PP1" s="171"/>
      <c r="PQ1" s="171"/>
      <c r="PR1" s="171"/>
      <c r="PS1" s="171"/>
      <c r="PT1" s="171"/>
      <c r="PU1" s="171"/>
      <c r="PV1" s="171"/>
      <c r="PW1" s="171"/>
      <c r="PX1" s="171"/>
      <c r="PY1" s="171"/>
      <c r="PZ1" s="171"/>
      <c r="QA1" s="171"/>
      <c r="QB1" s="171"/>
      <c r="QC1" s="171"/>
      <c r="QD1" s="171"/>
      <c r="QE1" s="171"/>
      <c r="QF1" s="171"/>
      <c r="QG1" s="171"/>
      <c r="QH1" s="171"/>
      <c r="QI1" s="171"/>
      <c r="QJ1" s="171"/>
      <c r="QK1" s="171"/>
      <c r="QL1" s="171"/>
      <c r="QM1" s="171"/>
      <c r="QN1" s="171"/>
      <c r="QO1" s="171"/>
      <c r="QP1" s="171"/>
      <c r="QQ1" s="171"/>
      <c r="QR1" s="171"/>
      <c r="QS1" s="171"/>
      <c r="QT1" s="171"/>
      <c r="QU1" s="171"/>
      <c r="QV1" s="171"/>
      <c r="QW1" s="171"/>
      <c r="QX1" s="171"/>
      <c r="QY1" s="171"/>
      <c r="QZ1" s="171"/>
      <c r="RA1" s="171"/>
      <c r="RB1" s="171"/>
      <c r="RC1" s="171"/>
      <c r="RD1" s="171"/>
      <c r="RE1" s="171"/>
      <c r="RF1" s="171"/>
      <c r="RG1" s="171"/>
      <c r="RH1" s="171"/>
      <c r="RI1" s="171"/>
      <c r="RJ1" s="171"/>
      <c r="RK1" s="171"/>
      <c r="RL1" s="171"/>
      <c r="RM1" s="171"/>
      <c r="RN1" s="171"/>
      <c r="RO1" s="171"/>
      <c r="RP1" s="171"/>
      <c r="RQ1" s="171"/>
      <c r="RR1" s="171"/>
      <c r="RS1" s="171"/>
      <c r="RT1" s="171"/>
      <c r="RU1" s="171"/>
      <c r="RV1" s="171"/>
      <c r="RW1" s="171"/>
      <c r="RX1" s="171"/>
      <c r="RY1" s="171"/>
      <c r="RZ1" s="171"/>
      <c r="SA1" s="171"/>
      <c r="SB1" s="171"/>
      <c r="SC1" s="171"/>
      <c r="SD1" s="171"/>
      <c r="SE1" s="171"/>
      <c r="SF1" s="171"/>
      <c r="SG1" s="171"/>
      <c r="SH1" s="171"/>
      <c r="SI1" s="171"/>
      <c r="SJ1" s="171"/>
      <c r="SK1" s="171"/>
      <c r="SL1" s="171"/>
      <c r="SM1" s="171"/>
      <c r="SN1" s="171"/>
      <c r="SO1" s="171"/>
      <c r="SP1" s="171"/>
      <c r="SQ1" s="171"/>
      <c r="SR1" s="171"/>
      <c r="SS1" s="171"/>
      <c r="ST1" s="171"/>
      <c r="SU1" s="171"/>
      <c r="SV1" s="171"/>
      <c r="SW1" s="171"/>
      <c r="SX1" s="171"/>
      <c r="SY1" s="171"/>
      <c r="SZ1" s="171"/>
      <c r="TA1" s="171"/>
      <c r="TB1" s="171"/>
      <c r="TC1" s="171"/>
      <c r="TD1" s="171"/>
      <c r="TE1" s="171"/>
      <c r="TF1" s="171"/>
      <c r="TG1" s="171"/>
      <c r="TH1" s="171"/>
      <c r="TI1" s="171"/>
      <c r="TJ1" s="171"/>
      <c r="TK1" s="171"/>
      <c r="TL1" s="171"/>
      <c r="TM1" s="171"/>
      <c r="TN1" s="171"/>
      <c r="TO1" s="171"/>
      <c r="TP1" s="171"/>
      <c r="TQ1" s="171"/>
      <c r="TR1" s="171"/>
      <c r="TS1" s="171"/>
      <c r="TT1" s="171"/>
      <c r="TU1" s="171"/>
      <c r="TV1" s="171"/>
      <c r="TW1" s="171"/>
      <c r="TX1" s="171"/>
      <c r="TY1" s="171"/>
      <c r="TZ1" s="171"/>
      <c r="UA1" s="171"/>
      <c r="UB1" s="171"/>
      <c r="UC1" s="171"/>
      <c r="UD1" s="171"/>
      <c r="UE1" s="171"/>
      <c r="UF1" s="171"/>
      <c r="UG1" s="171"/>
      <c r="UH1" s="171"/>
      <c r="UI1" s="171"/>
      <c r="UJ1" s="171"/>
      <c r="UK1" s="171"/>
      <c r="UL1" s="171"/>
      <c r="UM1" s="171"/>
      <c r="UN1" s="171"/>
      <c r="UO1" s="171"/>
      <c r="UP1" s="171"/>
      <c r="UQ1" s="171"/>
      <c r="UR1" s="171"/>
      <c r="US1" s="171"/>
      <c r="UT1" s="171"/>
      <c r="UU1" s="171"/>
      <c r="UV1" s="171"/>
      <c r="UW1" s="171"/>
      <c r="UX1" s="171"/>
      <c r="UY1" s="171"/>
      <c r="UZ1" s="171"/>
      <c r="VA1" s="171"/>
      <c r="VB1" s="171"/>
      <c r="VC1" s="171"/>
      <c r="VD1" s="171"/>
      <c r="VE1" s="171"/>
      <c r="VF1" s="171"/>
      <c r="VG1" s="171"/>
      <c r="VH1" s="171"/>
      <c r="VI1" s="171"/>
      <c r="VJ1" s="171"/>
      <c r="VK1" s="171"/>
      <c r="VL1" s="171"/>
      <c r="VM1" s="171"/>
      <c r="VN1" s="171"/>
      <c r="VO1" s="171"/>
      <c r="VP1" s="171"/>
      <c r="VQ1" s="171"/>
      <c r="VR1" s="171"/>
      <c r="VS1" s="171"/>
      <c r="VT1" s="171"/>
      <c r="VU1" s="171"/>
      <c r="VV1" s="171"/>
      <c r="VW1" s="171"/>
      <c r="VX1" s="171"/>
      <c r="VY1" s="171"/>
      <c r="VZ1" s="171"/>
      <c r="WA1" s="171"/>
      <c r="WB1" s="171"/>
      <c r="WC1" s="171"/>
      <c r="WD1" s="171"/>
      <c r="WE1" s="171"/>
      <c r="WF1" s="171"/>
      <c r="WG1" s="171"/>
      <c r="WH1" s="171"/>
      <c r="WI1" s="171"/>
      <c r="WJ1" s="171"/>
      <c r="WK1" s="171"/>
      <c r="WL1" s="171"/>
      <c r="WM1" s="171"/>
      <c r="WN1" s="171"/>
      <c r="WO1" s="171"/>
      <c r="WP1" s="171"/>
      <c r="WQ1" s="171"/>
      <c r="WR1" s="171"/>
      <c r="WS1" s="171"/>
      <c r="WT1" s="171"/>
      <c r="WU1" s="171"/>
      <c r="WV1" s="171"/>
      <c r="WW1" s="171"/>
      <c r="WX1" s="171"/>
      <c r="WY1" s="171"/>
      <c r="WZ1" s="171"/>
      <c r="XA1" s="171"/>
      <c r="XB1" s="171"/>
      <c r="XC1" s="171"/>
      <c r="XD1" s="171"/>
      <c r="XE1" s="171"/>
      <c r="XF1" s="171"/>
      <c r="XG1" s="171"/>
      <c r="XH1" s="171"/>
      <c r="XI1" s="171"/>
      <c r="XJ1" s="171"/>
      <c r="XK1" s="171"/>
      <c r="XL1" s="171"/>
      <c r="XM1" s="171"/>
      <c r="XN1" s="171"/>
      <c r="XO1" s="171"/>
      <c r="XP1" s="171"/>
      <c r="XQ1" s="171"/>
      <c r="XR1" s="171"/>
      <c r="XS1" s="171"/>
      <c r="XT1" s="171"/>
      <c r="XU1" s="171"/>
      <c r="XV1" s="171"/>
      <c r="XW1" s="171"/>
      <c r="XX1" s="171"/>
      <c r="XY1" s="171"/>
      <c r="XZ1" s="171"/>
      <c r="YA1" s="171"/>
      <c r="YB1" s="171"/>
      <c r="YC1" s="171"/>
      <c r="YD1" s="171"/>
      <c r="YE1" s="171"/>
      <c r="YF1" s="171"/>
      <c r="YG1" s="171"/>
      <c r="YH1" s="171"/>
      <c r="YI1" s="171"/>
      <c r="YJ1" s="171"/>
      <c r="YK1" s="171"/>
      <c r="YL1" s="171"/>
      <c r="YM1" s="171"/>
      <c r="YN1" s="171"/>
      <c r="YO1" s="171"/>
      <c r="YP1" s="171"/>
      <c r="YQ1" s="171"/>
      <c r="YR1" s="171"/>
      <c r="YS1" s="171"/>
      <c r="YT1" s="171"/>
      <c r="YU1" s="171"/>
      <c r="YV1" s="171"/>
      <c r="YW1" s="171"/>
      <c r="YX1" s="171"/>
      <c r="YY1" s="171"/>
      <c r="YZ1" s="171"/>
      <c r="ZA1" s="171"/>
      <c r="ZB1" s="171"/>
      <c r="ZC1" s="171"/>
      <c r="ZD1" s="171"/>
      <c r="ZE1" s="171"/>
      <c r="ZF1" s="171"/>
      <c r="ZG1" s="171"/>
      <c r="ZH1" s="171"/>
      <c r="ZI1" s="171"/>
      <c r="ZJ1" s="171"/>
      <c r="ZK1" s="171"/>
      <c r="ZL1" s="171"/>
      <c r="ZM1" s="171"/>
      <c r="ZN1" s="171"/>
      <c r="ZO1" s="171"/>
      <c r="ZP1" s="171"/>
      <c r="ZQ1" s="171"/>
      <c r="ZR1" s="171"/>
      <c r="ZS1" s="171"/>
      <c r="ZT1" s="171"/>
      <c r="ZU1" s="171"/>
      <c r="ZV1" s="171"/>
      <c r="ZW1" s="171"/>
      <c r="ZX1" s="171"/>
      <c r="ZY1" s="171"/>
      <c r="ZZ1" s="171"/>
      <c r="AAA1" s="171"/>
      <c r="AAB1" s="171"/>
      <c r="AAC1" s="171"/>
      <c r="AAD1" s="171"/>
      <c r="AAE1" s="171"/>
      <c r="AAF1" s="171"/>
      <c r="AAG1" s="171"/>
      <c r="AAH1" s="171"/>
      <c r="AAI1" s="171"/>
      <c r="AAJ1" s="171"/>
      <c r="AAK1" s="171"/>
      <c r="AAL1" s="171"/>
      <c r="AAM1" s="171"/>
      <c r="AAN1" s="171"/>
      <c r="AAO1" s="171"/>
      <c r="AAP1" s="171"/>
      <c r="AAQ1" s="171"/>
      <c r="AAR1" s="171"/>
      <c r="AAS1" s="171"/>
      <c r="AAT1" s="171"/>
      <c r="AAU1" s="171"/>
      <c r="AAV1" s="171"/>
      <c r="AAW1" s="171"/>
      <c r="AAX1" s="171"/>
      <c r="AAY1" s="171"/>
      <c r="AAZ1" s="171"/>
      <c r="ABA1" s="171"/>
      <c r="ABB1" s="171"/>
      <c r="ABC1" s="171"/>
      <c r="ABD1" s="171"/>
      <c r="ABE1" s="171"/>
      <c r="ABF1" s="171"/>
      <c r="ABG1" s="171"/>
      <c r="ABH1" s="171"/>
      <c r="ABI1" s="171"/>
      <c r="ABJ1" s="171"/>
      <c r="ABK1" s="171"/>
      <c r="ABL1" s="171"/>
      <c r="ABM1" s="171"/>
      <c r="ABN1" s="171"/>
      <c r="ABO1" s="171"/>
      <c r="ABP1" s="171"/>
      <c r="ABQ1" s="171"/>
      <c r="ABR1" s="171"/>
      <c r="ABS1" s="171"/>
      <c r="ABT1" s="171"/>
      <c r="ABU1" s="171"/>
      <c r="ABV1" s="171"/>
      <c r="ABW1" s="171"/>
      <c r="ABX1" s="171"/>
      <c r="ABY1" s="171"/>
      <c r="ABZ1" s="171"/>
      <c r="ACA1" s="171"/>
      <c r="ACB1" s="171"/>
      <c r="ACC1" s="171"/>
      <c r="ACD1" s="171"/>
      <c r="ACE1" s="171"/>
      <c r="ACF1" s="171"/>
      <c r="ACG1" s="171"/>
      <c r="ACH1" s="171"/>
      <c r="ACI1" s="171"/>
      <c r="ACJ1" s="171"/>
      <c r="ACK1" s="171"/>
      <c r="ACL1" s="171"/>
      <c r="ACM1" s="171"/>
      <c r="ACN1" s="171"/>
      <c r="ACO1" s="171"/>
      <c r="ACP1" s="171"/>
      <c r="ACQ1" s="171"/>
      <c r="ACR1" s="171"/>
      <c r="ACS1" s="171"/>
      <c r="ACT1" s="171"/>
      <c r="ACU1" s="171"/>
      <c r="ACV1" s="171"/>
      <c r="ACW1" s="171"/>
      <c r="ACX1" s="171"/>
      <c r="ACY1" s="171"/>
      <c r="ACZ1" s="171"/>
      <c r="ADA1" s="171"/>
      <c r="ADB1" s="171"/>
      <c r="ADC1" s="171"/>
      <c r="ADD1" s="171"/>
      <c r="ADE1" s="171"/>
      <c r="ADF1" s="171"/>
      <c r="ADG1" s="171"/>
      <c r="ADH1" s="171"/>
      <c r="ADI1" s="171"/>
      <c r="ADJ1" s="171"/>
      <c r="ADK1" s="171"/>
      <c r="ADL1" s="171"/>
      <c r="ADM1" s="171"/>
      <c r="ADN1" s="171"/>
      <c r="ADO1" s="171"/>
      <c r="ADP1" s="171"/>
      <c r="ADQ1" s="171"/>
      <c r="ADR1" s="171"/>
      <c r="ADS1" s="171"/>
      <c r="ADT1" s="171"/>
      <c r="ADU1" s="171"/>
      <c r="ADV1" s="171"/>
      <c r="ADW1" s="171"/>
      <c r="ADX1" s="171"/>
      <c r="ADY1" s="171"/>
      <c r="ADZ1" s="171"/>
      <c r="AEA1" s="171"/>
      <c r="AEB1" s="171"/>
      <c r="AEC1" s="171"/>
      <c r="AED1" s="171"/>
      <c r="AEE1" s="171"/>
      <c r="AEF1" s="171"/>
      <c r="AEG1" s="171"/>
      <c r="AEH1" s="171"/>
      <c r="AEI1" s="171"/>
      <c r="AEJ1" s="171"/>
      <c r="AEK1" s="171"/>
      <c r="AEL1" s="171"/>
      <c r="AEM1" s="171"/>
      <c r="AEN1" s="171"/>
      <c r="AEO1" s="171"/>
      <c r="AEP1" s="171"/>
      <c r="AEQ1" s="171"/>
      <c r="AER1" s="171"/>
      <c r="AES1" s="171"/>
      <c r="AET1" s="171"/>
      <c r="AEU1" s="171"/>
      <c r="AEV1" s="171"/>
      <c r="AEW1" s="171"/>
      <c r="AEX1" s="171"/>
      <c r="AEY1" s="171"/>
      <c r="AEZ1" s="171"/>
      <c r="AFA1" s="171"/>
      <c r="AFB1" s="171"/>
      <c r="AFC1" s="171"/>
      <c r="AFD1" s="171"/>
      <c r="AFE1" s="171"/>
      <c r="AFF1" s="171"/>
      <c r="AFG1" s="171"/>
      <c r="AFH1" s="171"/>
      <c r="AFI1" s="171"/>
      <c r="AFJ1" s="171"/>
      <c r="AFK1" s="171"/>
      <c r="AFL1" s="171"/>
      <c r="AFM1" s="171"/>
      <c r="AFN1" s="171"/>
      <c r="AFO1" s="171"/>
      <c r="AFP1" s="171"/>
      <c r="AFQ1" s="171"/>
      <c r="AFR1" s="171"/>
      <c r="AFS1" s="171"/>
      <c r="AFT1" s="171"/>
      <c r="AFU1" s="171"/>
      <c r="AFV1" s="171"/>
      <c r="AFW1" s="171"/>
      <c r="AFX1" s="171"/>
      <c r="AFY1" s="171"/>
      <c r="AFZ1" s="171"/>
      <c r="AGA1" s="171"/>
      <c r="AGB1" s="171"/>
      <c r="AGC1" s="171"/>
      <c r="AGD1" s="171"/>
      <c r="AGE1" s="171"/>
      <c r="AGF1" s="171"/>
      <c r="AGG1" s="171"/>
      <c r="AGH1" s="171"/>
      <c r="AGI1" s="171"/>
      <c r="AGJ1" s="171"/>
      <c r="AGK1" s="171"/>
      <c r="AGL1" s="171"/>
      <c r="AGM1" s="171"/>
      <c r="AGN1" s="171"/>
      <c r="AGO1" s="171"/>
      <c r="AGP1" s="171"/>
      <c r="AGQ1" s="171"/>
      <c r="AGR1" s="171"/>
      <c r="AGS1" s="171"/>
      <c r="AGT1" s="171"/>
      <c r="AGU1" s="171"/>
      <c r="AGV1" s="171"/>
      <c r="AGW1" s="171"/>
      <c r="AGX1" s="171"/>
      <c r="AGY1" s="171"/>
      <c r="AGZ1" s="171"/>
      <c r="AHA1" s="171"/>
      <c r="AHB1" s="171"/>
      <c r="AHC1" s="171"/>
      <c r="AHD1" s="171"/>
      <c r="AHE1" s="171"/>
      <c r="AHF1" s="171"/>
      <c r="AHG1" s="171"/>
      <c r="AHH1" s="171"/>
      <c r="AHI1" s="171"/>
      <c r="AHJ1" s="171"/>
      <c r="AHK1" s="171"/>
      <c r="AHL1" s="171"/>
      <c r="AHM1" s="171"/>
      <c r="AHN1" s="171"/>
      <c r="AHO1" s="171"/>
      <c r="AHP1" s="171"/>
      <c r="AHQ1" s="171"/>
      <c r="AHR1" s="171"/>
      <c r="AHS1" s="171"/>
      <c r="AHT1" s="171"/>
      <c r="AHU1" s="171"/>
      <c r="AHV1" s="171"/>
      <c r="AHW1" s="171"/>
      <c r="AHX1" s="171"/>
      <c r="AHY1" s="171"/>
      <c r="AHZ1" s="171"/>
      <c r="AIA1" s="171"/>
      <c r="AIB1" s="171"/>
      <c r="AIC1" s="171"/>
      <c r="AID1" s="171"/>
      <c r="AIE1" s="171"/>
      <c r="AIF1" s="171"/>
      <c r="AIG1" s="171"/>
      <c r="AIH1" s="171"/>
      <c r="AII1" s="171"/>
      <c r="AIJ1" s="171"/>
      <c r="AIK1" s="171"/>
      <c r="AIL1" s="171"/>
      <c r="AIM1" s="171"/>
      <c r="AIN1" s="171"/>
      <c r="AIO1" s="171"/>
      <c r="AIP1" s="171"/>
      <c r="AIQ1" s="171"/>
      <c r="AIR1" s="171"/>
      <c r="AIS1" s="171"/>
      <c r="AIT1" s="171"/>
      <c r="AIU1" s="171"/>
      <c r="AIV1" s="171"/>
      <c r="AIW1" s="171"/>
      <c r="AIX1" s="171"/>
      <c r="AIY1" s="171"/>
      <c r="AIZ1" s="171"/>
      <c r="AJA1" s="171"/>
      <c r="AJB1" s="171"/>
      <c r="AJC1" s="171"/>
      <c r="AJD1" s="171"/>
      <c r="AJE1" s="171"/>
      <c r="AJF1" s="171"/>
      <c r="AJG1" s="171"/>
      <c r="AJH1" s="171"/>
      <c r="AJI1" s="171"/>
      <c r="AJJ1" s="171"/>
      <c r="AJK1" s="171"/>
      <c r="AJL1" s="171"/>
      <c r="AJM1" s="171"/>
      <c r="AJN1" s="171"/>
      <c r="AJO1" s="171"/>
      <c r="AJP1" s="171"/>
      <c r="AJQ1" s="171"/>
      <c r="AJR1" s="171"/>
      <c r="AJS1" s="171"/>
      <c r="AJT1" s="171"/>
      <c r="AJU1" s="171"/>
      <c r="AJV1" s="171"/>
      <c r="AJW1" s="171"/>
      <c r="AJX1" s="171"/>
      <c r="AJY1" s="171"/>
      <c r="AJZ1" s="171"/>
      <c r="AKA1" s="171"/>
      <c r="AKB1" s="171"/>
      <c r="AKC1" s="171"/>
      <c r="AKD1" s="171"/>
      <c r="AKE1" s="171"/>
      <c r="AKF1" s="171"/>
      <c r="AKG1" s="171"/>
      <c r="AKH1" s="171"/>
      <c r="AKI1" s="171"/>
      <c r="AKJ1" s="171"/>
      <c r="AKK1" s="171"/>
      <c r="AKL1" s="171"/>
      <c r="AKM1" s="171"/>
      <c r="AKN1" s="171"/>
      <c r="AKO1" s="171"/>
      <c r="AKP1" s="171"/>
      <c r="AKQ1" s="171"/>
      <c r="AKR1" s="171"/>
      <c r="AKS1" s="171"/>
      <c r="AKT1" s="171"/>
      <c r="AKU1" s="171"/>
      <c r="AKV1" s="171"/>
      <c r="AKW1" s="171"/>
      <c r="AKX1" s="171"/>
      <c r="AKY1" s="171"/>
      <c r="AKZ1" s="171"/>
      <c r="ALA1" s="171"/>
      <c r="ALB1" s="171"/>
      <c r="ALC1" s="171"/>
      <c r="ALD1" s="171"/>
      <c r="ALE1" s="171"/>
      <c r="ALF1" s="171"/>
      <c r="ALG1" s="171"/>
      <c r="ALH1" s="171"/>
      <c r="ALI1" s="171"/>
      <c r="ALJ1" s="171"/>
      <c r="ALK1" s="171"/>
      <c r="ALL1" s="171"/>
      <c r="ALM1" s="171"/>
      <c r="ALN1" s="171"/>
      <c r="ALO1" s="171"/>
      <c r="ALP1" s="171"/>
      <c r="ALQ1" s="171"/>
      <c r="ALR1" s="171"/>
      <c r="ALS1" s="171"/>
      <c r="ALT1" s="171"/>
      <c r="ALU1" s="171"/>
      <c r="ALV1" s="171"/>
      <c r="ALW1" s="171"/>
      <c r="ALX1" s="171"/>
      <c r="ALY1" s="171"/>
      <c r="ALZ1" s="171"/>
      <c r="AMA1" s="171"/>
      <c r="AMB1" s="171"/>
      <c r="AMC1" s="171"/>
      <c r="AMD1" s="171"/>
      <c r="AME1" s="171"/>
      <c r="AMF1" s="171"/>
      <c r="AMG1" s="171"/>
      <c r="AMH1" s="171"/>
      <c r="AMI1" s="171"/>
    </row>
    <row r="2" spans="1:1023" ht="90">
      <c r="A2" s="172" t="s">
        <v>1146</v>
      </c>
      <c r="B2" s="190" t="s">
        <v>1184</v>
      </c>
      <c r="C2" s="190" t="s">
        <v>1147</v>
      </c>
      <c r="D2" s="172" t="s">
        <v>1148</v>
      </c>
      <c r="E2" s="172" t="s">
        <v>1149</v>
      </c>
      <c r="F2" s="172" t="s">
        <v>1150</v>
      </c>
      <c r="G2" s="172" t="s">
        <v>1151</v>
      </c>
      <c r="H2" s="173" t="s">
        <v>1152</v>
      </c>
      <c r="I2" s="174" t="s">
        <v>1153</v>
      </c>
      <c r="J2" s="174" t="s">
        <v>1154</v>
      </c>
      <c r="K2" s="172" t="s">
        <v>1155</v>
      </c>
      <c r="L2" s="173" t="s">
        <v>1156</v>
      </c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  <c r="MF2" s="171"/>
      <c r="MG2" s="171"/>
      <c r="MH2" s="171"/>
      <c r="MI2" s="171"/>
      <c r="MJ2" s="171"/>
      <c r="MK2" s="171"/>
      <c r="ML2" s="171"/>
      <c r="MM2" s="171"/>
      <c r="MN2" s="171"/>
      <c r="MO2" s="171"/>
      <c r="MP2" s="171"/>
      <c r="MQ2" s="171"/>
      <c r="MR2" s="171"/>
      <c r="MS2" s="171"/>
      <c r="MT2" s="171"/>
      <c r="MU2" s="171"/>
      <c r="MV2" s="171"/>
      <c r="MW2" s="171"/>
      <c r="MX2" s="171"/>
      <c r="MY2" s="171"/>
      <c r="MZ2" s="171"/>
      <c r="NA2" s="171"/>
      <c r="NB2" s="171"/>
      <c r="NC2" s="171"/>
      <c r="ND2" s="171"/>
      <c r="NE2" s="171"/>
      <c r="NF2" s="171"/>
      <c r="NG2" s="171"/>
      <c r="NH2" s="171"/>
      <c r="NI2" s="171"/>
      <c r="NJ2" s="171"/>
      <c r="NK2" s="171"/>
      <c r="NL2" s="171"/>
      <c r="NM2" s="171"/>
      <c r="NN2" s="171"/>
      <c r="NO2" s="171"/>
      <c r="NP2" s="171"/>
      <c r="NQ2" s="171"/>
      <c r="NR2" s="171"/>
      <c r="NS2" s="171"/>
      <c r="NT2" s="171"/>
      <c r="NU2" s="171"/>
      <c r="NV2" s="171"/>
      <c r="NW2" s="171"/>
      <c r="NX2" s="171"/>
      <c r="NY2" s="171"/>
      <c r="NZ2" s="171"/>
      <c r="OA2" s="171"/>
      <c r="OB2" s="171"/>
      <c r="OC2" s="171"/>
      <c r="OD2" s="171"/>
      <c r="OE2" s="171"/>
      <c r="OF2" s="171"/>
      <c r="OG2" s="171"/>
      <c r="OH2" s="171"/>
      <c r="OI2" s="171"/>
      <c r="OJ2" s="171"/>
      <c r="OK2" s="171"/>
      <c r="OL2" s="171"/>
      <c r="OM2" s="171"/>
      <c r="ON2" s="171"/>
      <c r="OO2" s="171"/>
      <c r="OP2" s="171"/>
      <c r="OQ2" s="171"/>
      <c r="OR2" s="171"/>
      <c r="OS2" s="171"/>
      <c r="OT2" s="171"/>
      <c r="OU2" s="171"/>
      <c r="OV2" s="171"/>
      <c r="OW2" s="171"/>
      <c r="OX2" s="171"/>
      <c r="OY2" s="171"/>
      <c r="OZ2" s="171"/>
      <c r="PA2" s="171"/>
      <c r="PB2" s="171"/>
      <c r="PC2" s="171"/>
      <c r="PD2" s="171"/>
      <c r="PE2" s="171"/>
      <c r="PF2" s="171"/>
      <c r="PG2" s="171"/>
      <c r="PH2" s="171"/>
      <c r="PI2" s="171"/>
      <c r="PJ2" s="171"/>
      <c r="PK2" s="171"/>
      <c r="PL2" s="171"/>
      <c r="PM2" s="171"/>
      <c r="PN2" s="171"/>
      <c r="PO2" s="171"/>
      <c r="PP2" s="171"/>
      <c r="PQ2" s="171"/>
      <c r="PR2" s="171"/>
      <c r="PS2" s="171"/>
      <c r="PT2" s="171"/>
      <c r="PU2" s="171"/>
      <c r="PV2" s="171"/>
      <c r="PW2" s="171"/>
      <c r="PX2" s="171"/>
      <c r="PY2" s="171"/>
      <c r="PZ2" s="171"/>
      <c r="QA2" s="171"/>
      <c r="QB2" s="171"/>
      <c r="QC2" s="171"/>
      <c r="QD2" s="171"/>
      <c r="QE2" s="171"/>
      <c r="QF2" s="171"/>
      <c r="QG2" s="171"/>
      <c r="QH2" s="171"/>
      <c r="QI2" s="171"/>
      <c r="QJ2" s="171"/>
      <c r="QK2" s="171"/>
      <c r="QL2" s="171"/>
      <c r="QM2" s="171"/>
      <c r="QN2" s="171"/>
      <c r="QO2" s="171"/>
      <c r="QP2" s="171"/>
      <c r="QQ2" s="171"/>
      <c r="QR2" s="171"/>
      <c r="QS2" s="171"/>
      <c r="QT2" s="171"/>
      <c r="QU2" s="171"/>
      <c r="QV2" s="171"/>
      <c r="QW2" s="171"/>
      <c r="QX2" s="171"/>
      <c r="QY2" s="171"/>
      <c r="QZ2" s="171"/>
      <c r="RA2" s="171"/>
      <c r="RB2" s="171"/>
      <c r="RC2" s="171"/>
      <c r="RD2" s="171"/>
      <c r="RE2" s="171"/>
      <c r="RF2" s="171"/>
      <c r="RG2" s="171"/>
      <c r="RH2" s="171"/>
      <c r="RI2" s="171"/>
      <c r="RJ2" s="171"/>
      <c r="RK2" s="171"/>
      <c r="RL2" s="171"/>
      <c r="RM2" s="171"/>
      <c r="RN2" s="171"/>
      <c r="RO2" s="171"/>
      <c r="RP2" s="171"/>
      <c r="RQ2" s="171"/>
      <c r="RR2" s="171"/>
      <c r="RS2" s="171"/>
      <c r="RT2" s="171"/>
      <c r="RU2" s="171"/>
      <c r="RV2" s="171"/>
      <c r="RW2" s="171"/>
      <c r="RX2" s="171"/>
      <c r="RY2" s="171"/>
      <c r="RZ2" s="171"/>
      <c r="SA2" s="171"/>
      <c r="SB2" s="171"/>
      <c r="SC2" s="171"/>
      <c r="SD2" s="171"/>
      <c r="SE2" s="171"/>
      <c r="SF2" s="171"/>
      <c r="SG2" s="171"/>
      <c r="SH2" s="171"/>
      <c r="SI2" s="171"/>
      <c r="SJ2" s="171"/>
      <c r="SK2" s="171"/>
      <c r="SL2" s="171"/>
      <c r="SM2" s="171"/>
      <c r="SN2" s="171"/>
      <c r="SO2" s="171"/>
      <c r="SP2" s="171"/>
      <c r="SQ2" s="171"/>
      <c r="SR2" s="171"/>
      <c r="SS2" s="171"/>
      <c r="ST2" s="171"/>
      <c r="SU2" s="171"/>
      <c r="SV2" s="171"/>
      <c r="SW2" s="171"/>
      <c r="SX2" s="171"/>
      <c r="SY2" s="171"/>
      <c r="SZ2" s="171"/>
      <c r="TA2" s="171"/>
      <c r="TB2" s="171"/>
      <c r="TC2" s="171"/>
      <c r="TD2" s="171"/>
      <c r="TE2" s="171"/>
      <c r="TF2" s="171"/>
      <c r="TG2" s="171"/>
      <c r="TH2" s="171"/>
      <c r="TI2" s="171"/>
      <c r="TJ2" s="171"/>
      <c r="TK2" s="171"/>
      <c r="TL2" s="171"/>
      <c r="TM2" s="171"/>
      <c r="TN2" s="171"/>
      <c r="TO2" s="171"/>
      <c r="TP2" s="171"/>
      <c r="TQ2" s="171"/>
      <c r="TR2" s="171"/>
      <c r="TS2" s="171"/>
      <c r="TT2" s="171"/>
      <c r="TU2" s="171"/>
      <c r="TV2" s="171"/>
      <c r="TW2" s="171"/>
      <c r="TX2" s="171"/>
      <c r="TY2" s="171"/>
      <c r="TZ2" s="171"/>
      <c r="UA2" s="171"/>
      <c r="UB2" s="171"/>
      <c r="UC2" s="171"/>
      <c r="UD2" s="171"/>
      <c r="UE2" s="171"/>
      <c r="UF2" s="171"/>
      <c r="UG2" s="171"/>
      <c r="UH2" s="171"/>
      <c r="UI2" s="171"/>
      <c r="UJ2" s="171"/>
      <c r="UK2" s="171"/>
      <c r="UL2" s="171"/>
      <c r="UM2" s="171"/>
      <c r="UN2" s="171"/>
      <c r="UO2" s="171"/>
      <c r="UP2" s="171"/>
      <c r="UQ2" s="171"/>
      <c r="UR2" s="171"/>
      <c r="US2" s="171"/>
      <c r="UT2" s="171"/>
      <c r="UU2" s="171"/>
      <c r="UV2" s="171"/>
      <c r="UW2" s="171"/>
      <c r="UX2" s="171"/>
      <c r="UY2" s="171"/>
      <c r="UZ2" s="171"/>
      <c r="VA2" s="171"/>
      <c r="VB2" s="171"/>
      <c r="VC2" s="171"/>
      <c r="VD2" s="171"/>
      <c r="VE2" s="171"/>
      <c r="VF2" s="171"/>
      <c r="VG2" s="171"/>
      <c r="VH2" s="171"/>
      <c r="VI2" s="171"/>
      <c r="VJ2" s="171"/>
      <c r="VK2" s="171"/>
      <c r="VL2" s="171"/>
      <c r="VM2" s="171"/>
      <c r="VN2" s="171"/>
      <c r="VO2" s="171"/>
      <c r="VP2" s="171"/>
      <c r="VQ2" s="171"/>
      <c r="VR2" s="171"/>
      <c r="VS2" s="171"/>
      <c r="VT2" s="171"/>
      <c r="VU2" s="171"/>
      <c r="VV2" s="171"/>
      <c r="VW2" s="171"/>
      <c r="VX2" s="171"/>
      <c r="VY2" s="171"/>
      <c r="VZ2" s="171"/>
      <c r="WA2" s="171"/>
      <c r="WB2" s="171"/>
      <c r="WC2" s="171"/>
      <c r="WD2" s="171"/>
      <c r="WE2" s="171"/>
      <c r="WF2" s="171"/>
      <c r="WG2" s="171"/>
      <c r="WH2" s="171"/>
      <c r="WI2" s="171"/>
      <c r="WJ2" s="171"/>
      <c r="WK2" s="171"/>
      <c r="WL2" s="171"/>
      <c r="WM2" s="171"/>
      <c r="WN2" s="171"/>
      <c r="WO2" s="171"/>
      <c r="WP2" s="171"/>
      <c r="WQ2" s="171"/>
      <c r="WR2" s="171"/>
      <c r="WS2" s="171"/>
      <c r="WT2" s="171"/>
      <c r="WU2" s="171"/>
      <c r="WV2" s="171"/>
      <c r="WW2" s="171"/>
      <c r="WX2" s="171"/>
      <c r="WY2" s="171"/>
      <c r="WZ2" s="171"/>
      <c r="XA2" s="171"/>
      <c r="XB2" s="171"/>
      <c r="XC2" s="171"/>
      <c r="XD2" s="171"/>
      <c r="XE2" s="171"/>
      <c r="XF2" s="171"/>
      <c r="XG2" s="171"/>
      <c r="XH2" s="171"/>
      <c r="XI2" s="171"/>
      <c r="XJ2" s="171"/>
      <c r="XK2" s="171"/>
      <c r="XL2" s="171"/>
      <c r="XM2" s="171"/>
      <c r="XN2" s="171"/>
      <c r="XO2" s="171"/>
      <c r="XP2" s="171"/>
      <c r="XQ2" s="171"/>
      <c r="XR2" s="171"/>
      <c r="XS2" s="171"/>
      <c r="XT2" s="171"/>
      <c r="XU2" s="171"/>
      <c r="XV2" s="171"/>
      <c r="XW2" s="171"/>
      <c r="XX2" s="171"/>
      <c r="XY2" s="171"/>
      <c r="XZ2" s="171"/>
      <c r="YA2" s="171"/>
      <c r="YB2" s="171"/>
      <c r="YC2" s="171"/>
      <c r="YD2" s="171"/>
      <c r="YE2" s="171"/>
      <c r="YF2" s="171"/>
      <c r="YG2" s="171"/>
      <c r="YH2" s="171"/>
      <c r="YI2" s="171"/>
      <c r="YJ2" s="171"/>
      <c r="YK2" s="171"/>
      <c r="YL2" s="171"/>
      <c r="YM2" s="171"/>
      <c r="YN2" s="171"/>
      <c r="YO2" s="171"/>
      <c r="YP2" s="171"/>
      <c r="YQ2" s="171"/>
      <c r="YR2" s="171"/>
      <c r="YS2" s="171"/>
      <c r="YT2" s="171"/>
      <c r="YU2" s="171"/>
      <c r="YV2" s="171"/>
      <c r="YW2" s="171"/>
      <c r="YX2" s="171"/>
      <c r="YY2" s="171"/>
      <c r="YZ2" s="171"/>
      <c r="ZA2" s="171"/>
      <c r="ZB2" s="171"/>
      <c r="ZC2" s="171"/>
      <c r="ZD2" s="171"/>
      <c r="ZE2" s="171"/>
      <c r="ZF2" s="171"/>
      <c r="ZG2" s="171"/>
      <c r="ZH2" s="171"/>
      <c r="ZI2" s="171"/>
      <c r="ZJ2" s="171"/>
      <c r="ZK2" s="171"/>
      <c r="ZL2" s="171"/>
      <c r="ZM2" s="171"/>
      <c r="ZN2" s="171"/>
      <c r="ZO2" s="171"/>
      <c r="ZP2" s="171"/>
      <c r="ZQ2" s="171"/>
      <c r="ZR2" s="171"/>
      <c r="ZS2" s="171"/>
      <c r="ZT2" s="171"/>
      <c r="ZU2" s="171"/>
      <c r="ZV2" s="171"/>
      <c r="ZW2" s="171"/>
      <c r="ZX2" s="171"/>
      <c r="ZY2" s="171"/>
      <c r="ZZ2" s="171"/>
      <c r="AAA2" s="171"/>
      <c r="AAB2" s="171"/>
      <c r="AAC2" s="171"/>
      <c r="AAD2" s="171"/>
      <c r="AAE2" s="171"/>
      <c r="AAF2" s="171"/>
      <c r="AAG2" s="171"/>
      <c r="AAH2" s="171"/>
      <c r="AAI2" s="171"/>
      <c r="AAJ2" s="171"/>
      <c r="AAK2" s="171"/>
      <c r="AAL2" s="171"/>
      <c r="AAM2" s="171"/>
      <c r="AAN2" s="171"/>
      <c r="AAO2" s="171"/>
      <c r="AAP2" s="171"/>
      <c r="AAQ2" s="171"/>
      <c r="AAR2" s="171"/>
      <c r="AAS2" s="171"/>
      <c r="AAT2" s="171"/>
      <c r="AAU2" s="171"/>
      <c r="AAV2" s="171"/>
      <c r="AAW2" s="171"/>
      <c r="AAX2" s="171"/>
      <c r="AAY2" s="171"/>
      <c r="AAZ2" s="171"/>
      <c r="ABA2" s="171"/>
      <c r="ABB2" s="171"/>
      <c r="ABC2" s="171"/>
      <c r="ABD2" s="171"/>
      <c r="ABE2" s="171"/>
      <c r="ABF2" s="171"/>
      <c r="ABG2" s="171"/>
      <c r="ABH2" s="171"/>
      <c r="ABI2" s="171"/>
      <c r="ABJ2" s="171"/>
      <c r="ABK2" s="171"/>
      <c r="ABL2" s="171"/>
      <c r="ABM2" s="171"/>
      <c r="ABN2" s="171"/>
      <c r="ABO2" s="171"/>
      <c r="ABP2" s="171"/>
      <c r="ABQ2" s="171"/>
      <c r="ABR2" s="171"/>
      <c r="ABS2" s="171"/>
      <c r="ABT2" s="171"/>
      <c r="ABU2" s="171"/>
      <c r="ABV2" s="171"/>
      <c r="ABW2" s="171"/>
      <c r="ABX2" s="171"/>
      <c r="ABY2" s="171"/>
      <c r="ABZ2" s="171"/>
      <c r="ACA2" s="171"/>
      <c r="ACB2" s="171"/>
      <c r="ACC2" s="171"/>
      <c r="ACD2" s="171"/>
      <c r="ACE2" s="171"/>
      <c r="ACF2" s="171"/>
      <c r="ACG2" s="171"/>
      <c r="ACH2" s="171"/>
      <c r="ACI2" s="171"/>
      <c r="ACJ2" s="171"/>
      <c r="ACK2" s="171"/>
      <c r="ACL2" s="171"/>
      <c r="ACM2" s="171"/>
      <c r="ACN2" s="171"/>
      <c r="ACO2" s="171"/>
      <c r="ACP2" s="171"/>
      <c r="ACQ2" s="171"/>
      <c r="ACR2" s="171"/>
      <c r="ACS2" s="171"/>
      <c r="ACT2" s="171"/>
      <c r="ACU2" s="171"/>
      <c r="ACV2" s="171"/>
      <c r="ACW2" s="171"/>
      <c r="ACX2" s="171"/>
      <c r="ACY2" s="171"/>
      <c r="ACZ2" s="171"/>
      <c r="ADA2" s="171"/>
      <c r="ADB2" s="171"/>
      <c r="ADC2" s="171"/>
      <c r="ADD2" s="171"/>
      <c r="ADE2" s="171"/>
      <c r="ADF2" s="171"/>
      <c r="ADG2" s="171"/>
      <c r="ADH2" s="171"/>
      <c r="ADI2" s="171"/>
      <c r="ADJ2" s="171"/>
      <c r="ADK2" s="171"/>
      <c r="ADL2" s="171"/>
      <c r="ADM2" s="171"/>
      <c r="ADN2" s="171"/>
      <c r="ADO2" s="171"/>
      <c r="ADP2" s="171"/>
      <c r="ADQ2" s="171"/>
      <c r="ADR2" s="171"/>
      <c r="ADS2" s="171"/>
      <c r="ADT2" s="171"/>
      <c r="ADU2" s="171"/>
      <c r="ADV2" s="171"/>
      <c r="ADW2" s="171"/>
      <c r="ADX2" s="171"/>
      <c r="ADY2" s="171"/>
      <c r="ADZ2" s="171"/>
      <c r="AEA2" s="171"/>
      <c r="AEB2" s="171"/>
      <c r="AEC2" s="171"/>
      <c r="AED2" s="171"/>
      <c r="AEE2" s="171"/>
      <c r="AEF2" s="171"/>
      <c r="AEG2" s="171"/>
      <c r="AEH2" s="171"/>
      <c r="AEI2" s="171"/>
      <c r="AEJ2" s="171"/>
      <c r="AEK2" s="171"/>
      <c r="AEL2" s="171"/>
      <c r="AEM2" s="171"/>
      <c r="AEN2" s="171"/>
      <c r="AEO2" s="171"/>
      <c r="AEP2" s="171"/>
      <c r="AEQ2" s="171"/>
      <c r="AER2" s="171"/>
      <c r="AES2" s="171"/>
      <c r="AET2" s="171"/>
      <c r="AEU2" s="171"/>
      <c r="AEV2" s="171"/>
      <c r="AEW2" s="171"/>
      <c r="AEX2" s="171"/>
      <c r="AEY2" s="171"/>
      <c r="AEZ2" s="171"/>
      <c r="AFA2" s="171"/>
      <c r="AFB2" s="171"/>
      <c r="AFC2" s="171"/>
      <c r="AFD2" s="171"/>
      <c r="AFE2" s="171"/>
      <c r="AFF2" s="171"/>
      <c r="AFG2" s="171"/>
      <c r="AFH2" s="171"/>
      <c r="AFI2" s="171"/>
      <c r="AFJ2" s="171"/>
      <c r="AFK2" s="171"/>
      <c r="AFL2" s="171"/>
      <c r="AFM2" s="171"/>
      <c r="AFN2" s="171"/>
      <c r="AFO2" s="171"/>
      <c r="AFP2" s="171"/>
      <c r="AFQ2" s="171"/>
      <c r="AFR2" s="171"/>
      <c r="AFS2" s="171"/>
      <c r="AFT2" s="171"/>
      <c r="AFU2" s="171"/>
      <c r="AFV2" s="171"/>
      <c r="AFW2" s="171"/>
      <c r="AFX2" s="171"/>
      <c r="AFY2" s="171"/>
      <c r="AFZ2" s="171"/>
      <c r="AGA2" s="171"/>
      <c r="AGB2" s="171"/>
      <c r="AGC2" s="171"/>
      <c r="AGD2" s="171"/>
      <c r="AGE2" s="171"/>
      <c r="AGF2" s="171"/>
      <c r="AGG2" s="171"/>
      <c r="AGH2" s="171"/>
      <c r="AGI2" s="171"/>
      <c r="AGJ2" s="171"/>
      <c r="AGK2" s="171"/>
      <c r="AGL2" s="171"/>
      <c r="AGM2" s="171"/>
      <c r="AGN2" s="171"/>
      <c r="AGO2" s="171"/>
      <c r="AGP2" s="171"/>
      <c r="AGQ2" s="171"/>
      <c r="AGR2" s="171"/>
      <c r="AGS2" s="171"/>
      <c r="AGT2" s="171"/>
      <c r="AGU2" s="171"/>
      <c r="AGV2" s="171"/>
      <c r="AGW2" s="171"/>
      <c r="AGX2" s="171"/>
      <c r="AGY2" s="171"/>
      <c r="AGZ2" s="171"/>
      <c r="AHA2" s="171"/>
      <c r="AHB2" s="171"/>
      <c r="AHC2" s="171"/>
      <c r="AHD2" s="171"/>
      <c r="AHE2" s="171"/>
      <c r="AHF2" s="171"/>
      <c r="AHG2" s="171"/>
      <c r="AHH2" s="171"/>
      <c r="AHI2" s="171"/>
      <c r="AHJ2" s="171"/>
      <c r="AHK2" s="171"/>
      <c r="AHL2" s="171"/>
      <c r="AHM2" s="171"/>
      <c r="AHN2" s="171"/>
      <c r="AHO2" s="171"/>
      <c r="AHP2" s="171"/>
      <c r="AHQ2" s="171"/>
      <c r="AHR2" s="171"/>
      <c r="AHS2" s="171"/>
      <c r="AHT2" s="171"/>
      <c r="AHU2" s="171"/>
      <c r="AHV2" s="171"/>
      <c r="AHW2" s="171"/>
      <c r="AHX2" s="171"/>
      <c r="AHY2" s="171"/>
      <c r="AHZ2" s="171"/>
      <c r="AIA2" s="171"/>
      <c r="AIB2" s="171"/>
      <c r="AIC2" s="171"/>
      <c r="AID2" s="171"/>
      <c r="AIE2" s="171"/>
      <c r="AIF2" s="171"/>
      <c r="AIG2" s="171"/>
      <c r="AIH2" s="171"/>
      <c r="AII2" s="171"/>
      <c r="AIJ2" s="171"/>
      <c r="AIK2" s="171"/>
      <c r="AIL2" s="171"/>
      <c r="AIM2" s="171"/>
      <c r="AIN2" s="171"/>
      <c r="AIO2" s="171"/>
      <c r="AIP2" s="171"/>
      <c r="AIQ2" s="171"/>
      <c r="AIR2" s="171"/>
      <c r="AIS2" s="171"/>
      <c r="AIT2" s="171"/>
      <c r="AIU2" s="171"/>
      <c r="AIV2" s="171"/>
      <c r="AIW2" s="171"/>
      <c r="AIX2" s="171"/>
      <c r="AIY2" s="171"/>
      <c r="AIZ2" s="171"/>
      <c r="AJA2" s="171"/>
      <c r="AJB2" s="171"/>
      <c r="AJC2" s="171"/>
      <c r="AJD2" s="171"/>
      <c r="AJE2" s="171"/>
      <c r="AJF2" s="171"/>
      <c r="AJG2" s="171"/>
      <c r="AJH2" s="171"/>
      <c r="AJI2" s="171"/>
      <c r="AJJ2" s="171"/>
      <c r="AJK2" s="171"/>
      <c r="AJL2" s="171"/>
      <c r="AJM2" s="171"/>
      <c r="AJN2" s="171"/>
      <c r="AJO2" s="171"/>
      <c r="AJP2" s="171"/>
      <c r="AJQ2" s="171"/>
      <c r="AJR2" s="171"/>
      <c r="AJS2" s="171"/>
      <c r="AJT2" s="171"/>
      <c r="AJU2" s="171"/>
      <c r="AJV2" s="171"/>
      <c r="AJW2" s="171"/>
      <c r="AJX2" s="171"/>
      <c r="AJY2" s="171"/>
      <c r="AJZ2" s="171"/>
      <c r="AKA2" s="171"/>
      <c r="AKB2" s="171"/>
      <c r="AKC2" s="171"/>
      <c r="AKD2" s="171"/>
      <c r="AKE2" s="171"/>
      <c r="AKF2" s="171"/>
      <c r="AKG2" s="171"/>
      <c r="AKH2" s="171"/>
      <c r="AKI2" s="171"/>
      <c r="AKJ2" s="171"/>
      <c r="AKK2" s="171"/>
      <c r="AKL2" s="171"/>
      <c r="AKM2" s="171"/>
      <c r="AKN2" s="171"/>
      <c r="AKO2" s="171"/>
      <c r="AKP2" s="171"/>
      <c r="AKQ2" s="171"/>
      <c r="AKR2" s="171"/>
      <c r="AKS2" s="171"/>
      <c r="AKT2" s="171"/>
      <c r="AKU2" s="171"/>
      <c r="AKV2" s="171"/>
      <c r="AKW2" s="171"/>
      <c r="AKX2" s="171"/>
      <c r="AKY2" s="171"/>
      <c r="AKZ2" s="171"/>
      <c r="ALA2" s="171"/>
      <c r="ALB2" s="171"/>
      <c r="ALC2" s="171"/>
      <c r="ALD2" s="171"/>
      <c r="ALE2" s="171"/>
      <c r="ALF2" s="171"/>
      <c r="ALG2" s="171"/>
      <c r="ALH2" s="171"/>
      <c r="ALI2" s="171"/>
      <c r="ALJ2" s="171"/>
      <c r="ALK2" s="171"/>
      <c r="ALL2" s="171"/>
      <c r="ALM2" s="171"/>
      <c r="ALN2" s="171"/>
      <c r="ALO2" s="171"/>
      <c r="ALP2" s="171"/>
      <c r="ALQ2" s="171"/>
      <c r="ALR2" s="171"/>
      <c r="ALS2" s="171"/>
      <c r="ALT2" s="171"/>
      <c r="ALU2" s="171"/>
      <c r="ALV2" s="171"/>
      <c r="ALW2" s="171"/>
      <c r="ALX2" s="171"/>
      <c r="ALY2" s="171"/>
      <c r="ALZ2" s="171"/>
      <c r="AMA2" s="171"/>
      <c r="AMB2" s="171"/>
      <c r="AMC2" s="171"/>
      <c r="AMD2" s="171"/>
      <c r="AME2" s="171"/>
      <c r="AMF2" s="171"/>
      <c r="AMG2" s="171"/>
      <c r="AMH2" s="171"/>
      <c r="AMI2" s="171"/>
    </row>
    <row r="3" spans="1:1023" ht="15">
      <c r="A3" s="175" t="s">
        <v>1157</v>
      </c>
      <c r="B3" s="172">
        <v>0</v>
      </c>
      <c r="C3" s="174">
        <f t="shared" ref="C3:C29" si="0">H3+L3</f>
        <v>1</v>
      </c>
      <c r="D3" s="172"/>
      <c r="E3" s="172"/>
      <c r="F3" s="172"/>
      <c r="G3" s="172"/>
      <c r="H3" s="174">
        <f t="shared" ref="H3:H28" si="1">SUM(D3:G3)</f>
        <v>0</v>
      </c>
      <c r="I3" s="172">
        <v>1</v>
      </c>
      <c r="J3" s="172"/>
      <c r="K3" s="172"/>
      <c r="L3" s="174">
        <f t="shared" ref="L3:L28" si="2">SUM(I3:K3)</f>
        <v>1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  <c r="MF3" s="171"/>
      <c r="MG3" s="171"/>
      <c r="MH3" s="171"/>
      <c r="MI3" s="171"/>
      <c r="MJ3" s="171"/>
      <c r="MK3" s="171"/>
      <c r="ML3" s="171"/>
      <c r="MM3" s="171"/>
      <c r="MN3" s="171"/>
      <c r="MO3" s="171"/>
      <c r="MP3" s="171"/>
      <c r="MQ3" s="171"/>
      <c r="MR3" s="171"/>
      <c r="MS3" s="171"/>
      <c r="MT3" s="171"/>
      <c r="MU3" s="171"/>
      <c r="MV3" s="171"/>
      <c r="MW3" s="171"/>
      <c r="MX3" s="171"/>
      <c r="MY3" s="171"/>
      <c r="MZ3" s="171"/>
      <c r="NA3" s="171"/>
      <c r="NB3" s="171"/>
      <c r="NC3" s="171"/>
      <c r="ND3" s="171"/>
      <c r="NE3" s="171"/>
      <c r="NF3" s="171"/>
      <c r="NG3" s="171"/>
      <c r="NH3" s="171"/>
      <c r="NI3" s="171"/>
      <c r="NJ3" s="171"/>
      <c r="NK3" s="171"/>
      <c r="NL3" s="171"/>
      <c r="NM3" s="171"/>
      <c r="NN3" s="171"/>
      <c r="NO3" s="171"/>
      <c r="NP3" s="171"/>
      <c r="NQ3" s="171"/>
      <c r="NR3" s="171"/>
      <c r="NS3" s="171"/>
      <c r="NT3" s="171"/>
      <c r="NU3" s="171"/>
      <c r="NV3" s="171"/>
      <c r="NW3" s="171"/>
      <c r="NX3" s="171"/>
      <c r="NY3" s="171"/>
      <c r="NZ3" s="171"/>
      <c r="OA3" s="171"/>
      <c r="OB3" s="171"/>
      <c r="OC3" s="171"/>
      <c r="OD3" s="171"/>
      <c r="OE3" s="171"/>
      <c r="OF3" s="171"/>
      <c r="OG3" s="171"/>
      <c r="OH3" s="171"/>
      <c r="OI3" s="171"/>
      <c r="OJ3" s="171"/>
      <c r="OK3" s="171"/>
      <c r="OL3" s="171"/>
      <c r="OM3" s="171"/>
      <c r="ON3" s="171"/>
      <c r="OO3" s="171"/>
      <c r="OP3" s="171"/>
      <c r="OQ3" s="171"/>
      <c r="OR3" s="171"/>
      <c r="OS3" s="171"/>
      <c r="OT3" s="171"/>
      <c r="OU3" s="171"/>
      <c r="OV3" s="171"/>
      <c r="OW3" s="171"/>
      <c r="OX3" s="171"/>
      <c r="OY3" s="171"/>
      <c r="OZ3" s="171"/>
      <c r="PA3" s="171"/>
      <c r="PB3" s="171"/>
      <c r="PC3" s="171"/>
      <c r="PD3" s="171"/>
      <c r="PE3" s="171"/>
      <c r="PF3" s="171"/>
      <c r="PG3" s="171"/>
      <c r="PH3" s="171"/>
      <c r="PI3" s="171"/>
      <c r="PJ3" s="171"/>
      <c r="PK3" s="171"/>
      <c r="PL3" s="171"/>
      <c r="PM3" s="171"/>
      <c r="PN3" s="171"/>
      <c r="PO3" s="171"/>
      <c r="PP3" s="171"/>
      <c r="PQ3" s="171"/>
      <c r="PR3" s="171"/>
      <c r="PS3" s="171"/>
      <c r="PT3" s="171"/>
      <c r="PU3" s="171"/>
      <c r="PV3" s="171"/>
      <c r="PW3" s="171"/>
      <c r="PX3" s="171"/>
      <c r="PY3" s="171"/>
      <c r="PZ3" s="171"/>
      <c r="QA3" s="171"/>
      <c r="QB3" s="171"/>
      <c r="QC3" s="171"/>
      <c r="QD3" s="171"/>
      <c r="QE3" s="171"/>
      <c r="QF3" s="171"/>
      <c r="QG3" s="171"/>
      <c r="QH3" s="171"/>
      <c r="QI3" s="171"/>
      <c r="QJ3" s="171"/>
      <c r="QK3" s="171"/>
      <c r="QL3" s="171"/>
      <c r="QM3" s="171"/>
      <c r="QN3" s="171"/>
      <c r="QO3" s="171"/>
      <c r="QP3" s="171"/>
      <c r="QQ3" s="171"/>
      <c r="QR3" s="171"/>
      <c r="QS3" s="171"/>
      <c r="QT3" s="171"/>
      <c r="QU3" s="171"/>
      <c r="QV3" s="171"/>
      <c r="QW3" s="171"/>
      <c r="QX3" s="171"/>
      <c r="QY3" s="171"/>
      <c r="QZ3" s="171"/>
      <c r="RA3" s="171"/>
      <c r="RB3" s="171"/>
      <c r="RC3" s="171"/>
      <c r="RD3" s="171"/>
      <c r="RE3" s="171"/>
      <c r="RF3" s="171"/>
      <c r="RG3" s="171"/>
      <c r="RH3" s="171"/>
      <c r="RI3" s="171"/>
      <c r="RJ3" s="171"/>
      <c r="RK3" s="171"/>
      <c r="RL3" s="171"/>
      <c r="RM3" s="171"/>
      <c r="RN3" s="171"/>
      <c r="RO3" s="171"/>
      <c r="RP3" s="171"/>
      <c r="RQ3" s="171"/>
      <c r="RR3" s="171"/>
      <c r="RS3" s="171"/>
      <c r="RT3" s="171"/>
      <c r="RU3" s="171"/>
      <c r="RV3" s="171"/>
      <c r="RW3" s="171"/>
      <c r="RX3" s="171"/>
      <c r="RY3" s="171"/>
      <c r="RZ3" s="171"/>
      <c r="SA3" s="171"/>
      <c r="SB3" s="171"/>
      <c r="SC3" s="171"/>
      <c r="SD3" s="171"/>
      <c r="SE3" s="171"/>
      <c r="SF3" s="171"/>
      <c r="SG3" s="171"/>
      <c r="SH3" s="171"/>
      <c r="SI3" s="171"/>
      <c r="SJ3" s="171"/>
      <c r="SK3" s="171"/>
      <c r="SL3" s="171"/>
      <c r="SM3" s="171"/>
      <c r="SN3" s="171"/>
      <c r="SO3" s="171"/>
      <c r="SP3" s="171"/>
      <c r="SQ3" s="171"/>
      <c r="SR3" s="171"/>
      <c r="SS3" s="171"/>
      <c r="ST3" s="171"/>
      <c r="SU3" s="171"/>
      <c r="SV3" s="171"/>
      <c r="SW3" s="171"/>
      <c r="SX3" s="171"/>
      <c r="SY3" s="171"/>
      <c r="SZ3" s="171"/>
      <c r="TA3" s="171"/>
      <c r="TB3" s="171"/>
      <c r="TC3" s="171"/>
      <c r="TD3" s="171"/>
      <c r="TE3" s="171"/>
      <c r="TF3" s="171"/>
      <c r="TG3" s="171"/>
      <c r="TH3" s="171"/>
      <c r="TI3" s="171"/>
      <c r="TJ3" s="171"/>
      <c r="TK3" s="171"/>
      <c r="TL3" s="171"/>
      <c r="TM3" s="171"/>
      <c r="TN3" s="171"/>
      <c r="TO3" s="171"/>
      <c r="TP3" s="171"/>
      <c r="TQ3" s="171"/>
      <c r="TR3" s="171"/>
      <c r="TS3" s="171"/>
      <c r="TT3" s="171"/>
      <c r="TU3" s="171"/>
      <c r="TV3" s="171"/>
      <c r="TW3" s="171"/>
      <c r="TX3" s="171"/>
      <c r="TY3" s="171"/>
      <c r="TZ3" s="171"/>
      <c r="UA3" s="171"/>
      <c r="UB3" s="171"/>
      <c r="UC3" s="171"/>
      <c r="UD3" s="171"/>
      <c r="UE3" s="171"/>
      <c r="UF3" s="171"/>
      <c r="UG3" s="171"/>
      <c r="UH3" s="171"/>
      <c r="UI3" s="171"/>
      <c r="UJ3" s="171"/>
      <c r="UK3" s="171"/>
      <c r="UL3" s="171"/>
      <c r="UM3" s="171"/>
      <c r="UN3" s="171"/>
      <c r="UO3" s="171"/>
      <c r="UP3" s="171"/>
      <c r="UQ3" s="171"/>
      <c r="UR3" s="171"/>
      <c r="US3" s="171"/>
      <c r="UT3" s="171"/>
      <c r="UU3" s="171"/>
      <c r="UV3" s="171"/>
      <c r="UW3" s="171"/>
      <c r="UX3" s="171"/>
      <c r="UY3" s="171"/>
      <c r="UZ3" s="171"/>
      <c r="VA3" s="171"/>
      <c r="VB3" s="171"/>
      <c r="VC3" s="171"/>
      <c r="VD3" s="171"/>
      <c r="VE3" s="171"/>
      <c r="VF3" s="171"/>
      <c r="VG3" s="171"/>
      <c r="VH3" s="171"/>
      <c r="VI3" s="171"/>
      <c r="VJ3" s="171"/>
      <c r="VK3" s="171"/>
      <c r="VL3" s="171"/>
      <c r="VM3" s="171"/>
      <c r="VN3" s="171"/>
      <c r="VO3" s="171"/>
      <c r="VP3" s="171"/>
      <c r="VQ3" s="171"/>
      <c r="VR3" s="171"/>
      <c r="VS3" s="171"/>
      <c r="VT3" s="171"/>
      <c r="VU3" s="171"/>
      <c r="VV3" s="171"/>
      <c r="VW3" s="171"/>
      <c r="VX3" s="171"/>
      <c r="VY3" s="171"/>
      <c r="VZ3" s="171"/>
      <c r="WA3" s="171"/>
      <c r="WB3" s="171"/>
      <c r="WC3" s="171"/>
      <c r="WD3" s="171"/>
      <c r="WE3" s="171"/>
      <c r="WF3" s="171"/>
      <c r="WG3" s="171"/>
      <c r="WH3" s="171"/>
      <c r="WI3" s="171"/>
      <c r="WJ3" s="171"/>
      <c r="WK3" s="171"/>
      <c r="WL3" s="171"/>
      <c r="WM3" s="171"/>
      <c r="WN3" s="171"/>
      <c r="WO3" s="171"/>
      <c r="WP3" s="171"/>
      <c r="WQ3" s="171"/>
      <c r="WR3" s="171"/>
      <c r="WS3" s="171"/>
      <c r="WT3" s="171"/>
      <c r="WU3" s="171"/>
      <c r="WV3" s="171"/>
      <c r="WW3" s="171"/>
      <c r="WX3" s="171"/>
      <c r="WY3" s="171"/>
      <c r="WZ3" s="171"/>
      <c r="XA3" s="171"/>
      <c r="XB3" s="171"/>
      <c r="XC3" s="171"/>
      <c r="XD3" s="171"/>
      <c r="XE3" s="171"/>
      <c r="XF3" s="171"/>
      <c r="XG3" s="171"/>
      <c r="XH3" s="171"/>
      <c r="XI3" s="171"/>
      <c r="XJ3" s="171"/>
      <c r="XK3" s="171"/>
      <c r="XL3" s="171"/>
      <c r="XM3" s="171"/>
      <c r="XN3" s="171"/>
      <c r="XO3" s="171"/>
      <c r="XP3" s="171"/>
      <c r="XQ3" s="171"/>
      <c r="XR3" s="171"/>
      <c r="XS3" s="171"/>
      <c r="XT3" s="171"/>
      <c r="XU3" s="171"/>
      <c r="XV3" s="171"/>
      <c r="XW3" s="171"/>
      <c r="XX3" s="171"/>
      <c r="XY3" s="171"/>
      <c r="XZ3" s="171"/>
      <c r="YA3" s="171"/>
      <c r="YB3" s="171"/>
      <c r="YC3" s="171"/>
      <c r="YD3" s="171"/>
      <c r="YE3" s="171"/>
      <c r="YF3" s="171"/>
      <c r="YG3" s="171"/>
      <c r="YH3" s="171"/>
      <c r="YI3" s="171"/>
      <c r="YJ3" s="171"/>
      <c r="YK3" s="171"/>
      <c r="YL3" s="171"/>
      <c r="YM3" s="171"/>
      <c r="YN3" s="171"/>
      <c r="YO3" s="171"/>
      <c r="YP3" s="171"/>
      <c r="YQ3" s="171"/>
      <c r="YR3" s="171"/>
      <c r="YS3" s="171"/>
      <c r="YT3" s="171"/>
      <c r="YU3" s="171"/>
      <c r="YV3" s="171"/>
      <c r="YW3" s="171"/>
      <c r="YX3" s="171"/>
      <c r="YY3" s="171"/>
      <c r="YZ3" s="171"/>
      <c r="ZA3" s="171"/>
      <c r="ZB3" s="171"/>
      <c r="ZC3" s="171"/>
      <c r="ZD3" s="171"/>
      <c r="ZE3" s="171"/>
      <c r="ZF3" s="171"/>
      <c r="ZG3" s="171"/>
      <c r="ZH3" s="171"/>
      <c r="ZI3" s="171"/>
      <c r="ZJ3" s="171"/>
      <c r="ZK3" s="171"/>
      <c r="ZL3" s="171"/>
      <c r="ZM3" s="171"/>
      <c r="ZN3" s="171"/>
      <c r="ZO3" s="171"/>
      <c r="ZP3" s="171"/>
      <c r="ZQ3" s="171"/>
      <c r="ZR3" s="171"/>
      <c r="ZS3" s="171"/>
      <c r="ZT3" s="171"/>
      <c r="ZU3" s="171"/>
      <c r="ZV3" s="171"/>
      <c r="ZW3" s="171"/>
      <c r="ZX3" s="171"/>
      <c r="ZY3" s="171"/>
      <c r="ZZ3" s="171"/>
      <c r="AAA3" s="171"/>
      <c r="AAB3" s="171"/>
      <c r="AAC3" s="171"/>
      <c r="AAD3" s="171"/>
      <c r="AAE3" s="171"/>
      <c r="AAF3" s="171"/>
      <c r="AAG3" s="171"/>
      <c r="AAH3" s="171"/>
      <c r="AAI3" s="171"/>
      <c r="AAJ3" s="171"/>
      <c r="AAK3" s="171"/>
      <c r="AAL3" s="171"/>
      <c r="AAM3" s="171"/>
      <c r="AAN3" s="171"/>
      <c r="AAO3" s="171"/>
      <c r="AAP3" s="171"/>
      <c r="AAQ3" s="171"/>
      <c r="AAR3" s="171"/>
      <c r="AAS3" s="171"/>
      <c r="AAT3" s="171"/>
      <c r="AAU3" s="171"/>
      <c r="AAV3" s="171"/>
      <c r="AAW3" s="171"/>
      <c r="AAX3" s="171"/>
      <c r="AAY3" s="171"/>
      <c r="AAZ3" s="171"/>
      <c r="ABA3" s="171"/>
      <c r="ABB3" s="171"/>
      <c r="ABC3" s="171"/>
      <c r="ABD3" s="171"/>
      <c r="ABE3" s="171"/>
      <c r="ABF3" s="171"/>
      <c r="ABG3" s="171"/>
      <c r="ABH3" s="171"/>
      <c r="ABI3" s="171"/>
      <c r="ABJ3" s="171"/>
      <c r="ABK3" s="171"/>
      <c r="ABL3" s="171"/>
      <c r="ABM3" s="171"/>
      <c r="ABN3" s="171"/>
      <c r="ABO3" s="171"/>
      <c r="ABP3" s="171"/>
      <c r="ABQ3" s="171"/>
      <c r="ABR3" s="171"/>
      <c r="ABS3" s="171"/>
      <c r="ABT3" s="171"/>
      <c r="ABU3" s="171"/>
      <c r="ABV3" s="171"/>
      <c r="ABW3" s="171"/>
      <c r="ABX3" s="171"/>
      <c r="ABY3" s="171"/>
      <c r="ABZ3" s="171"/>
      <c r="ACA3" s="171"/>
      <c r="ACB3" s="171"/>
      <c r="ACC3" s="171"/>
      <c r="ACD3" s="171"/>
      <c r="ACE3" s="171"/>
      <c r="ACF3" s="171"/>
      <c r="ACG3" s="171"/>
      <c r="ACH3" s="171"/>
      <c r="ACI3" s="171"/>
      <c r="ACJ3" s="171"/>
      <c r="ACK3" s="171"/>
      <c r="ACL3" s="171"/>
      <c r="ACM3" s="171"/>
      <c r="ACN3" s="171"/>
      <c r="ACO3" s="171"/>
      <c r="ACP3" s="171"/>
      <c r="ACQ3" s="171"/>
      <c r="ACR3" s="171"/>
      <c r="ACS3" s="171"/>
      <c r="ACT3" s="171"/>
      <c r="ACU3" s="171"/>
      <c r="ACV3" s="171"/>
      <c r="ACW3" s="171"/>
      <c r="ACX3" s="171"/>
      <c r="ACY3" s="171"/>
      <c r="ACZ3" s="171"/>
      <c r="ADA3" s="171"/>
      <c r="ADB3" s="171"/>
      <c r="ADC3" s="171"/>
      <c r="ADD3" s="171"/>
      <c r="ADE3" s="171"/>
      <c r="ADF3" s="171"/>
      <c r="ADG3" s="171"/>
      <c r="ADH3" s="171"/>
      <c r="ADI3" s="171"/>
      <c r="ADJ3" s="171"/>
      <c r="ADK3" s="171"/>
      <c r="ADL3" s="171"/>
      <c r="ADM3" s="171"/>
      <c r="ADN3" s="171"/>
      <c r="ADO3" s="171"/>
      <c r="ADP3" s="171"/>
      <c r="ADQ3" s="171"/>
      <c r="ADR3" s="171"/>
      <c r="ADS3" s="171"/>
      <c r="ADT3" s="171"/>
      <c r="ADU3" s="171"/>
      <c r="ADV3" s="171"/>
      <c r="ADW3" s="171"/>
      <c r="ADX3" s="171"/>
      <c r="ADY3" s="171"/>
      <c r="ADZ3" s="171"/>
      <c r="AEA3" s="171"/>
      <c r="AEB3" s="171"/>
      <c r="AEC3" s="171"/>
      <c r="AED3" s="171"/>
      <c r="AEE3" s="171"/>
      <c r="AEF3" s="171"/>
      <c r="AEG3" s="171"/>
      <c r="AEH3" s="171"/>
      <c r="AEI3" s="171"/>
      <c r="AEJ3" s="171"/>
      <c r="AEK3" s="171"/>
      <c r="AEL3" s="171"/>
      <c r="AEM3" s="171"/>
      <c r="AEN3" s="171"/>
      <c r="AEO3" s="171"/>
      <c r="AEP3" s="171"/>
      <c r="AEQ3" s="171"/>
      <c r="AER3" s="171"/>
      <c r="AES3" s="171"/>
      <c r="AET3" s="171"/>
      <c r="AEU3" s="171"/>
      <c r="AEV3" s="171"/>
      <c r="AEW3" s="171"/>
      <c r="AEX3" s="171"/>
      <c r="AEY3" s="171"/>
      <c r="AEZ3" s="171"/>
      <c r="AFA3" s="171"/>
      <c r="AFB3" s="171"/>
      <c r="AFC3" s="171"/>
      <c r="AFD3" s="171"/>
      <c r="AFE3" s="171"/>
      <c r="AFF3" s="171"/>
      <c r="AFG3" s="171"/>
      <c r="AFH3" s="171"/>
      <c r="AFI3" s="171"/>
      <c r="AFJ3" s="171"/>
      <c r="AFK3" s="171"/>
      <c r="AFL3" s="171"/>
      <c r="AFM3" s="171"/>
      <c r="AFN3" s="171"/>
      <c r="AFO3" s="171"/>
      <c r="AFP3" s="171"/>
      <c r="AFQ3" s="171"/>
      <c r="AFR3" s="171"/>
      <c r="AFS3" s="171"/>
      <c r="AFT3" s="171"/>
      <c r="AFU3" s="171"/>
      <c r="AFV3" s="171"/>
      <c r="AFW3" s="171"/>
      <c r="AFX3" s="171"/>
      <c r="AFY3" s="171"/>
      <c r="AFZ3" s="171"/>
      <c r="AGA3" s="171"/>
      <c r="AGB3" s="171"/>
      <c r="AGC3" s="171"/>
      <c r="AGD3" s="171"/>
      <c r="AGE3" s="171"/>
      <c r="AGF3" s="171"/>
      <c r="AGG3" s="171"/>
      <c r="AGH3" s="171"/>
      <c r="AGI3" s="171"/>
      <c r="AGJ3" s="171"/>
      <c r="AGK3" s="171"/>
      <c r="AGL3" s="171"/>
      <c r="AGM3" s="171"/>
      <c r="AGN3" s="171"/>
      <c r="AGO3" s="171"/>
      <c r="AGP3" s="171"/>
      <c r="AGQ3" s="171"/>
      <c r="AGR3" s="171"/>
      <c r="AGS3" s="171"/>
      <c r="AGT3" s="171"/>
      <c r="AGU3" s="171"/>
      <c r="AGV3" s="171"/>
      <c r="AGW3" s="171"/>
      <c r="AGX3" s="171"/>
      <c r="AGY3" s="171"/>
      <c r="AGZ3" s="171"/>
      <c r="AHA3" s="171"/>
      <c r="AHB3" s="171"/>
      <c r="AHC3" s="171"/>
      <c r="AHD3" s="171"/>
      <c r="AHE3" s="171"/>
      <c r="AHF3" s="171"/>
      <c r="AHG3" s="171"/>
      <c r="AHH3" s="171"/>
      <c r="AHI3" s="171"/>
      <c r="AHJ3" s="171"/>
      <c r="AHK3" s="171"/>
      <c r="AHL3" s="171"/>
      <c r="AHM3" s="171"/>
      <c r="AHN3" s="171"/>
      <c r="AHO3" s="171"/>
      <c r="AHP3" s="171"/>
      <c r="AHQ3" s="171"/>
      <c r="AHR3" s="171"/>
      <c r="AHS3" s="171"/>
      <c r="AHT3" s="171"/>
      <c r="AHU3" s="171"/>
      <c r="AHV3" s="171"/>
      <c r="AHW3" s="171"/>
      <c r="AHX3" s="171"/>
      <c r="AHY3" s="171"/>
      <c r="AHZ3" s="171"/>
      <c r="AIA3" s="171"/>
      <c r="AIB3" s="171"/>
      <c r="AIC3" s="171"/>
      <c r="AID3" s="171"/>
      <c r="AIE3" s="171"/>
      <c r="AIF3" s="171"/>
      <c r="AIG3" s="171"/>
      <c r="AIH3" s="171"/>
      <c r="AII3" s="171"/>
      <c r="AIJ3" s="171"/>
      <c r="AIK3" s="171"/>
      <c r="AIL3" s="171"/>
      <c r="AIM3" s="171"/>
      <c r="AIN3" s="171"/>
      <c r="AIO3" s="171"/>
      <c r="AIP3" s="171"/>
      <c r="AIQ3" s="171"/>
      <c r="AIR3" s="171"/>
      <c r="AIS3" s="171"/>
      <c r="AIT3" s="171"/>
      <c r="AIU3" s="171"/>
      <c r="AIV3" s="171"/>
      <c r="AIW3" s="171"/>
      <c r="AIX3" s="171"/>
      <c r="AIY3" s="171"/>
      <c r="AIZ3" s="171"/>
      <c r="AJA3" s="171"/>
      <c r="AJB3" s="171"/>
      <c r="AJC3" s="171"/>
      <c r="AJD3" s="171"/>
      <c r="AJE3" s="171"/>
      <c r="AJF3" s="171"/>
      <c r="AJG3" s="171"/>
      <c r="AJH3" s="171"/>
      <c r="AJI3" s="171"/>
      <c r="AJJ3" s="171"/>
      <c r="AJK3" s="171"/>
      <c r="AJL3" s="171"/>
      <c r="AJM3" s="171"/>
      <c r="AJN3" s="171"/>
      <c r="AJO3" s="171"/>
      <c r="AJP3" s="171"/>
      <c r="AJQ3" s="171"/>
      <c r="AJR3" s="171"/>
      <c r="AJS3" s="171"/>
      <c r="AJT3" s="171"/>
      <c r="AJU3" s="171"/>
      <c r="AJV3" s="171"/>
      <c r="AJW3" s="171"/>
      <c r="AJX3" s="171"/>
      <c r="AJY3" s="171"/>
      <c r="AJZ3" s="171"/>
      <c r="AKA3" s="171"/>
      <c r="AKB3" s="171"/>
      <c r="AKC3" s="171"/>
      <c r="AKD3" s="171"/>
      <c r="AKE3" s="171"/>
      <c r="AKF3" s="171"/>
      <c r="AKG3" s="171"/>
      <c r="AKH3" s="171"/>
      <c r="AKI3" s="171"/>
      <c r="AKJ3" s="171"/>
      <c r="AKK3" s="171"/>
      <c r="AKL3" s="171"/>
      <c r="AKM3" s="171"/>
      <c r="AKN3" s="171"/>
      <c r="AKO3" s="171"/>
      <c r="AKP3" s="171"/>
      <c r="AKQ3" s="171"/>
      <c r="AKR3" s="171"/>
      <c r="AKS3" s="171"/>
      <c r="AKT3" s="171"/>
      <c r="AKU3" s="171"/>
      <c r="AKV3" s="171"/>
      <c r="AKW3" s="171"/>
      <c r="AKX3" s="171"/>
      <c r="AKY3" s="171"/>
      <c r="AKZ3" s="171"/>
      <c r="ALA3" s="171"/>
      <c r="ALB3" s="171"/>
      <c r="ALC3" s="171"/>
      <c r="ALD3" s="171"/>
      <c r="ALE3" s="171"/>
      <c r="ALF3" s="171"/>
      <c r="ALG3" s="171"/>
      <c r="ALH3" s="171"/>
      <c r="ALI3" s="171"/>
      <c r="ALJ3" s="171"/>
      <c r="ALK3" s="171"/>
      <c r="ALL3" s="171"/>
      <c r="ALM3" s="171"/>
      <c r="ALN3" s="171"/>
      <c r="ALO3" s="171"/>
      <c r="ALP3" s="171"/>
      <c r="ALQ3" s="171"/>
      <c r="ALR3" s="171"/>
      <c r="ALS3" s="171"/>
      <c r="ALT3" s="171"/>
      <c r="ALU3" s="171"/>
      <c r="ALV3" s="171"/>
      <c r="ALW3" s="171"/>
      <c r="ALX3" s="171"/>
      <c r="ALY3" s="171"/>
      <c r="ALZ3" s="171"/>
      <c r="AMA3" s="171"/>
      <c r="AMB3" s="171"/>
      <c r="AMC3" s="171"/>
      <c r="AMD3" s="171"/>
      <c r="AME3" s="171"/>
      <c r="AMF3" s="171"/>
      <c r="AMG3" s="171"/>
      <c r="AMH3" s="171"/>
      <c r="AMI3" s="171"/>
    </row>
    <row r="4" spans="1:1023" ht="15">
      <c r="A4" s="175" t="s">
        <v>1158</v>
      </c>
      <c r="B4" s="172">
        <v>0</v>
      </c>
      <c r="C4" s="174">
        <f t="shared" si="0"/>
        <v>2</v>
      </c>
      <c r="D4" s="172"/>
      <c r="E4" s="172"/>
      <c r="F4" s="172">
        <v>1</v>
      </c>
      <c r="G4" s="172"/>
      <c r="H4" s="174">
        <f t="shared" si="1"/>
        <v>1</v>
      </c>
      <c r="I4" s="172"/>
      <c r="J4" s="172">
        <v>1</v>
      </c>
      <c r="K4" s="172"/>
      <c r="L4" s="174">
        <f t="shared" si="2"/>
        <v>1</v>
      </c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  <c r="MF4" s="171"/>
      <c r="MG4" s="171"/>
      <c r="MH4" s="171"/>
      <c r="MI4" s="171"/>
      <c r="MJ4" s="171"/>
      <c r="MK4" s="171"/>
      <c r="ML4" s="171"/>
      <c r="MM4" s="171"/>
      <c r="MN4" s="171"/>
      <c r="MO4" s="171"/>
      <c r="MP4" s="171"/>
      <c r="MQ4" s="171"/>
      <c r="MR4" s="171"/>
      <c r="MS4" s="171"/>
      <c r="MT4" s="171"/>
      <c r="MU4" s="171"/>
      <c r="MV4" s="171"/>
      <c r="MW4" s="171"/>
      <c r="MX4" s="171"/>
      <c r="MY4" s="171"/>
      <c r="MZ4" s="171"/>
      <c r="NA4" s="171"/>
      <c r="NB4" s="171"/>
      <c r="NC4" s="171"/>
      <c r="ND4" s="171"/>
      <c r="NE4" s="171"/>
      <c r="NF4" s="171"/>
      <c r="NG4" s="171"/>
      <c r="NH4" s="171"/>
      <c r="NI4" s="171"/>
      <c r="NJ4" s="171"/>
      <c r="NK4" s="171"/>
      <c r="NL4" s="171"/>
      <c r="NM4" s="171"/>
      <c r="NN4" s="171"/>
      <c r="NO4" s="171"/>
      <c r="NP4" s="171"/>
      <c r="NQ4" s="171"/>
      <c r="NR4" s="171"/>
      <c r="NS4" s="171"/>
      <c r="NT4" s="171"/>
      <c r="NU4" s="171"/>
      <c r="NV4" s="171"/>
      <c r="NW4" s="171"/>
      <c r="NX4" s="171"/>
      <c r="NY4" s="171"/>
      <c r="NZ4" s="171"/>
      <c r="OA4" s="171"/>
      <c r="OB4" s="171"/>
      <c r="OC4" s="171"/>
      <c r="OD4" s="171"/>
      <c r="OE4" s="171"/>
      <c r="OF4" s="171"/>
      <c r="OG4" s="171"/>
      <c r="OH4" s="171"/>
      <c r="OI4" s="171"/>
      <c r="OJ4" s="171"/>
      <c r="OK4" s="171"/>
      <c r="OL4" s="171"/>
      <c r="OM4" s="171"/>
      <c r="ON4" s="171"/>
      <c r="OO4" s="171"/>
      <c r="OP4" s="171"/>
      <c r="OQ4" s="171"/>
      <c r="OR4" s="171"/>
      <c r="OS4" s="171"/>
      <c r="OT4" s="171"/>
      <c r="OU4" s="171"/>
      <c r="OV4" s="171"/>
      <c r="OW4" s="171"/>
      <c r="OX4" s="171"/>
      <c r="OY4" s="171"/>
      <c r="OZ4" s="171"/>
      <c r="PA4" s="171"/>
      <c r="PB4" s="171"/>
      <c r="PC4" s="171"/>
      <c r="PD4" s="171"/>
      <c r="PE4" s="171"/>
      <c r="PF4" s="171"/>
      <c r="PG4" s="171"/>
      <c r="PH4" s="171"/>
      <c r="PI4" s="171"/>
      <c r="PJ4" s="171"/>
      <c r="PK4" s="171"/>
      <c r="PL4" s="171"/>
      <c r="PM4" s="171"/>
      <c r="PN4" s="171"/>
      <c r="PO4" s="171"/>
      <c r="PP4" s="171"/>
      <c r="PQ4" s="171"/>
      <c r="PR4" s="171"/>
      <c r="PS4" s="171"/>
      <c r="PT4" s="171"/>
      <c r="PU4" s="171"/>
      <c r="PV4" s="171"/>
      <c r="PW4" s="171"/>
      <c r="PX4" s="171"/>
      <c r="PY4" s="171"/>
      <c r="PZ4" s="171"/>
      <c r="QA4" s="171"/>
      <c r="QB4" s="171"/>
      <c r="QC4" s="171"/>
      <c r="QD4" s="171"/>
      <c r="QE4" s="171"/>
      <c r="QF4" s="171"/>
      <c r="QG4" s="171"/>
      <c r="QH4" s="171"/>
      <c r="QI4" s="171"/>
      <c r="QJ4" s="171"/>
      <c r="QK4" s="171"/>
      <c r="QL4" s="171"/>
      <c r="QM4" s="171"/>
      <c r="QN4" s="171"/>
      <c r="QO4" s="171"/>
      <c r="QP4" s="171"/>
      <c r="QQ4" s="171"/>
      <c r="QR4" s="171"/>
      <c r="QS4" s="171"/>
      <c r="QT4" s="171"/>
      <c r="QU4" s="171"/>
      <c r="QV4" s="171"/>
      <c r="QW4" s="171"/>
      <c r="QX4" s="171"/>
      <c r="QY4" s="171"/>
      <c r="QZ4" s="171"/>
      <c r="RA4" s="171"/>
      <c r="RB4" s="171"/>
      <c r="RC4" s="171"/>
      <c r="RD4" s="171"/>
      <c r="RE4" s="171"/>
      <c r="RF4" s="171"/>
      <c r="RG4" s="171"/>
      <c r="RH4" s="171"/>
      <c r="RI4" s="171"/>
      <c r="RJ4" s="171"/>
      <c r="RK4" s="171"/>
      <c r="RL4" s="171"/>
      <c r="RM4" s="171"/>
      <c r="RN4" s="171"/>
      <c r="RO4" s="171"/>
      <c r="RP4" s="171"/>
      <c r="RQ4" s="171"/>
      <c r="RR4" s="171"/>
      <c r="RS4" s="171"/>
      <c r="RT4" s="171"/>
      <c r="RU4" s="171"/>
      <c r="RV4" s="171"/>
      <c r="RW4" s="171"/>
      <c r="RX4" s="171"/>
      <c r="RY4" s="171"/>
      <c r="RZ4" s="171"/>
      <c r="SA4" s="171"/>
      <c r="SB4" s="171"/>
      <c r="SC4" s="171"/>
      <c r="SD4" s="171"/>
      <c r="SE4" s="171"/>
      <c r="SF4" s="171"/>
      <c r="SG4" s="171"/>
      <c r="SH4" s="171"/>
      <c r="SI4" s="171"/>
      <c r="SJ4" s="171"/>
      <c r="SK4" s="171"/>
      <c r="SL4" s="171"/>
      <c r="SM4" s="171"/>
      <c r="SN4" s="171"/>
      <c r="SO4" s="171"/>
      <c r="SP4" s="171"/>
      <c r="SQ4" s="171"/>
      <c r="SR4" s="171"/>
      <c r="SS4" s="171"/>
      <c r="ST4" s="171"/>
      <c r="SU4" s="171"/>
      <c r="SV4" s="171"/>
      <c r="SW4" s="171"/>
      <c r="SX4" s="171"/>
      <c r="SY4" s="171"/>
      <c r="SZ4" s="171"/>
      <c r="TA4" s="171"/>
      <c r="TB4" s="171"/>
      <c r="TC4" s="171"/>
      <c r="TD4" s="171"/>
      <c r="TE4" s="171"/>
      <c r="TF4" s="171"/>
      <c r="TG4" s="171"/>
      <c r="TH4" s="171"/>
      <c r="TI4" s="171"/>
      <c r="TJ4" s="171"/>
      <c r="TK4" s="171"/>
      <c r="TL4" s="171"/>
      <c r="TM4" s="171"/>
      <c r="TN4" s="171"/>
      <c r="TO4" s="171"/>
      <c r="TP4" s="171"/>
      <c r="TQ4" s="171"/>
      <c r="TR4" s="171"/>
      <c r="TS4" s="171"/>
      <c r="TT4" s="171"/>
      <c r="TU4" s="171"/>
      <c r="TV4" s="171"/>
      <c r="TW4" s="171"/>
      <c r="TX4" s="171"/>
      <c r="TY4" s="171"/>
      <c r="TZ4" s="171"/>
      <c r="UA4" s="171"/>
      <c r="UB4" s="171"/>
      <c r="UC4" s="171"/>
      <c r="UD4" s="171"/>
      <c r="UE4" s="171"/>
      <c r="UF4" s="171"/>
      <c r="UG4" s="171"/>
      <c r="UH4" s="171"/>
      <c r="UI4" s="171"/>
      <c r="UJ4" s="171"/>
      <c r="UK4" s="171"/>
      <c r="UL4" s="171"/>
      <c r="UM4" s="171"/>
      <c r="UN4" s="171"/>
      <c r="UO4" s="171"/>
      <c r="UP4" s="171"/>
      <c r="UQ4" s="171"/>
      <c r="UR4" s="171"/>
      <c r="US4" s="171"/>
      <c r="UT4" s="171"/>
      <c r="UU4" s="171"/>
      <c r="UV4" s="171"/>
      <c r="UW4" s="171"/>
      <c r="UX4" s="171"/>
      <c r="UY4" s="171"/>
      <c r="UZ4" s="171"/>
      <c r="VA4" s="171"/>
      <c r="VB4" s="171"/>
      <c r="VC4" s="171"/>
      <c r="VD4" s="171"/>
      <c r="VE4" s="171"/>
      <c r="VF4" s="171"/>
      <c r="VG4" s="171"/>
      <c r="VH4" s="171"/>
      <c r="VI4" s="171"/>
      <c r="VJ4" s="171"/>
      <c r="VK4" s="171"/>
      <c r="VL4" s="171"/>
      <c r="VM4" s="171"/>
      <c r="VN4" s="171"/>
      <c r="VO4" s="171"/>
      <c r="VP4" s="171"/>
      <c r="VQ4" s="171"/>
      <c r="VR4" s="171"/>
      <c r="VS4" s="171"/>
      <c r="VT4" s="171"/>
      <c r="VU4" s="171"/>
      <c r="VV4" s="171"/>
      <c r="VW4" s="171"/>
      <c r="VX4" s="171"/>
      <c r="VY4" s="171"/>
      <c r="VZ4" s="171"/>
      <c r="WA4" s="171"/>
      <c r="WB4" s="171"/>
      <c r="WC4" s="171"/>
      <c r="WD4" s="171"/>
      <c r="WE4" s="171"/>
      <c r="WF4" s="171"/>
      <c r="WG4" s="171"/>
      <c r="WH4" s="171"/>
      <c r="WI4" s="171"/>
      <c r="WJ4" s="171"/>
      <c r="WK4" s="171"/>
      <c r="WL4" s="171"/>
      <c r="WM4" s="171"/>
      <c r="WN4" s="171"/>
      <c r="WO4" s="171"/>
      <c r="WP4" s="171"/>
      <c r="WQ4" s="171"/>
      <c r="WR4" s="171"/>
      <c r="WS4" s="171"/>
      <c r="WT4" s="171"/>
      <c r="WU4" s="171"/>
      <c r="WV4" s="171"/>
      <c r="WW4" s="171"/>
      <c r="WX4" s="171"/>
      <c r="WY4" s="171"/>
      <c r="WZ4" s="171"/>
      <c r="XA4" s="171"/>
      <c r="XB4" s="171"/>
      <c r="XC4" s="171"/>
      <c r="XD4" s="171"/>
      <c r="XE4" s="171"/>
      <c r="XF4" s="171"/>
      <c r="XG4" s="171"/>
      <c r="XH4" s="171"/>
      <c r="XI4" s="171"/>
      <c r="XJ4" s="171"/>
      <c r="XK4" s="171"/>
      <c r="XL4" s="171"/>
      <c r="XM4" s="171"/>
      <c r="XN4" s="171"/>
      <c r="XO4" s="171"/>
      <c r="XP4" s="171"/>
      <c r="XQ4" s="171"/>
      <c r="XR4" s="171"/>
      <c r="XS4" s="171"/>
      <c r="XT4" s="171"/>
      <c r="XU4" s="171"/>
      <c r="XV4" s="171"/>
      <c r="XW4" s="171"/>
      <c r="XX4" s="171"/>
      <c r="XY4" s="171"/>
      <c r="XZ4" s="171"/>
      <c r="YA4" s="171"/>
      <c r="YB4" s="171"/>
      <c r="YC4" s="171"/>
      <c r="YD4" s="171"/>
      <c r="YE4" s="171"/>
      <c r="YF4" s="171"/>
      <c r="YG4" s="171"/>
      <c r="YH4" s="171"/>
      <c r="YI4" s="171"/>
      <c r="YJ4" s="171"/>
      <c r="YK4" s="171"/>
      <c r="YL4" s="171"/>
      <c r="YM4" s="171"/>
      <c r="YN4" s="171"/>
      <c r="YO4" s="171"/>
      <c r="YP4" s="171"/>
      <c r="YQ4" s="171"/>
      <c r="YR4" s="171"/>
      <c r="YS4" s="171"/>
      <c r="YT4" s="171"/>
      <c r="YU4" s="171"/>
      <c r="YV4" s="171"/>
      <c r="YW4" s="171"/>
      <c r="YX4" s="171"/>
      <c r="YY4" s="171"/>
      <c r="YZ4" s="171"/>
      <c r="ZA4" s="171"/>
      <c r="ZB4" s="171"/>
      <c r="ZC4" s="171"/>
      <c r="ZD4" s="171"/>
      <c r="ZE4" s="171"/>
      <c r="ZF4" s="171"/>
      <c r="ZG4" s="171"/>
      <c r="ZH4" s="171"/>
      <c r="ZI4" s="171"/>
      <c r="ZJ4" s="171"/>
      <c r="ZK4" s="171"/>
      <c r="ZL4" s="171"/>
      <c r="ZM4" s="171"/>
      <c r="ZN4" s="171"/>
      <c r="ZO4" s="171"/>
      <c r="ZP4" s="171"/>
      <c r="ZQ4" s="171"/>
      <c r="ZR4" s="171"/>
      <c r="ZS4" s="171"/>
      <c r="ZT4" s="171"/>
      <c r="ZU4" s="171"/>
      <c r="ZV4" s="171"/>
      <c r="ZW4" s="171"/>
      <c r="ZX4" s="171"/>
      <c r="ZY4" s="171"/>
      <c r="ZZ4" s="171"/>
      <c r="AAA4" s="171"/>
      <c r="AAB4" s="171"/>
      <c r="AAC4" s="171"/>
      <c r="AAD4" s="171"/>
      <c r="AAE4" s="171"/>
      <c r="AAF4" s="171"/>
      <c r="AAG4" s="171"/>
      <c r="AAH4" s="171"/>
      <c r="AAI4" s="171"/>
      <c r="AAJ4" s="171"/>
      <c r="AAK4" s="171"/>
      <c r="AAL4" s="171"/>
      <c r="AAM4" s="171"/>
      <c r="AAN4" s="171"/>
      <c r="AAO4" s="171"/>
      <c r="AAP4" s="171"/>
      <c r="AAQ4" s="171"/>
      <c r="AAR4" s="171"/>
      <c r="AAS4" s="171"/>
      <c r="AAT4" s="171"/>
      <c r="AAU4" s="171"/>
      <c r="AAV4" s="171"/>
      <c r="AAW4" s="171"/>
      <c r="AAX4" s="171"/>
      <c r="AAY4" s="171"/>
      <c r="AAZ4" s="171"/>
      <c r="ABA4" s="171"/>
      <c r="ABB4" s="171"/>
      <c r="ABC4" s="171"/>
      <c r="ABD4" s="171"/>
      <c r="ABE4" s="171"/>
      <c r="ABF4" s="171"/>
      <c r="ABG4" s="171"/>
      <c r="ABH4" s="171"/>
      <c r="ABI4" s="171"/>
      <c r="ABJ4" s="171"/>
      <c r="ABK4" s="171"/>
      <c r="ABL4" s="171"/>
      <c r="ABM4" s="171"/>
      <c r="ABN4" s="171"/>
      <c r="ABO4" s="171"/>
      <c r="ABP4" s="171"/>
      <c r="ABQ4" s="171"/>
      <c r="ABR4" s="171"/>
      <c r="ABS4" s="171"/>
      <c r="ABT4" s="171"/>
      <c r="ABU4" s="171"/>
      <c r="ABV4" s="171"/>
      <c r="ABW4" s="171"/>
      <c r="ABX4" s="171"/>
      <c r="ABY4" s="171"/>
      <c r="ABZ4" s="171"/>
      <c r="ACA4" s="171"/>
      <c r="ACB4" s="171"/>
      <c r="ACC4" s="171"/>
      <c r="ACD4" s="171"/>
      <c r="ACE4" s="171"/>
      <c r="ACF4" s="171"/>
      <c r="ACG4" s="171"/>
      <c r="ACH4" s="171"/>
      <c r="ACI4" s="171"/>
      <c r="ACJ4" s="171"/>
      <c r="ACK4" s="171"/>
      <c r="ACL4" s="171"/>
      <c r="ACM4" s="171"/>
      <c r="ACN4" s="171"/>
      <c r="ACO4" s="171"/>
      <c r="ACP4" s="171"/>
      <c r="ACQ4" s="171"/>
      <c r="ACR4" s="171"/>
      <c r="ACS4" s="171"/>
      <c r="ACT4" s="171"/>
      <c r="ACU4" s="171"/>
      <c r="ACV4" s="171"/>
      <c r="ACW4" s="171"/>
      <c r="ACX4" s="171"/>
      <c r="ACY4" s="171"/>
      <c r="ACZ4" s="171"/>
      <c r="ADA4" s="171"/>
      <c r="ADB4" s="171"/>
      <c r="ADC4" s="171"/>
      <c r="ADD4" s="171"/>
      <c r="ADE4" s="171"/>
      <c r="ADF4" s="171"/>
      <c r="ADG4" s="171"/>
      <c r="ADH4" s="171"/>
      <c r="ADI4" s="171"/>
      <c r="ADJ4" s="171"/>
      <c r="ADK4" s="171"/>
      <c r="ADL4" s="171"/>
      <c r="ADM4" s="171"/>
      <c r="ADN4" s="171"/>
      <c r="ADO4" s="171"/>
      <c r="ADP4" s="171"/>
      <c r="ADQ4" s="171"/>
      <c r="ADR4" s="171"/>
      <c r="ADS4" s="171"/>
      <c r="ADT4" s="171"/>
      <c r="ADU4" s="171"/>
      <c r="ADV4" s="171"/>
      <c r="ADW4" s="171"/>
      <c r="ADX4" s="171"/>
      <c r="ADY4" s="171"/>
      <c r="ADZ4" s="171"/>
      <c r="AEA4" s="171"/>
      <c r="AEB4" s="171"/>
      <c r="AEC4" s="171"/>
      <c r="AED4" s="171"/>
      <c r="AEE4" s="171"/>
      <c r="AEF4" s="171"/>
      <c r="AEG4" s="171"/>
      <c r="AEH4" s="171"/>
      <c r="AEI4" s="171"/>
      <c r="AEJ4" s="171"/>
      <c r="AEK4" s="171"/>
      <c r="AEL4" s="171"/>
      <c r="AEM4" s="171"/>
      <c r="AEN4" s="171"/>
      <c r="AEO4" s="171"/>
      <c r="AEP4" s="171"/>
      <c r="AEQ4" s="171"/>
      <c r="AER4" s="171"/>
      <c r="AES4" s="171"/>
      <c r="AET4" s="171"/>
      <c r="AEU4" s="171"/>
      <c r="AEV4" s="171"/>
      <c r="AEW4" s="171"/>
      <c r="AEX4" s="171"/>
      <c r="AEY4" s="171"/>
      <c r="AEZ4" s="171"/>
      <c r="AFA4" s="171"/>
      <c r="AFB4" s="171"/>
      <c r="AFC4" s="171"/>
      <c r="AFD4" s="171"/>
      <c r="AFE4" s="171"/>
      <c r="AFF4" s="171"/>
      <c r="AFG4" s="171"/>
      <c r="AFH4" s="171"/>
      <c r="AFI4" s="171"/>
      <c r="AFJ4" s="171"/>
      <c r="AFK4" s="171"/>
      <c r="AFL4" s="171"/>
      <c r="AFM4" s="171"/>
      <c r="AFN4" s="171"/>
      <c r="AFO4" s="171"/>
      <c r="AFP4" s="171"/>
      <c r="AFQ4" s="171"/>
      <c r="AFR4" s="171"/>
      <c r="AFS4" s="171"/>
      <c r="AFT4" s="171"/>
      <c r="AFU4" s="171"/>
      <c r="AFV4" s="171"/>
      <c r="AFW4" s="171"/>
      <c r="AFX4" s="171"/>
      <c r="AFY4" s="171"/>
      <c r="AFZ4" s="171"/>
      <c r="AGA4" s="171"/>
      <c r="AGB4" s="171"/>
      <c r="AGC4" s="171"/>
      <c r="AGD4" s="171"/>
      <c r="AGE4" s="171"/>
      <c r="AGF4" s="171"/>
      <c r="AGG4" s="171"/>
      <c r="AGH4" s="171"/>
      <c r="AGI4" s="171"/>
      <c r="AGJ4" s="171"/>
      <c r="AGK4" s="171"/>
      <c r="AGL4" s="171"/>
      <c r="AGM4" s="171"/>
      <c r="AGN4" s="171"/>
      <c r="AGO4" s="171"/>
      <c r="AGP4" s="171"/>
      <c r="AGQ4" s="171"/>
      <c r="AGR4" s="171"/>
      <c r="AGS4" s="171"/>
      <c r="AGT4" s="171"/>
      <c r="AGU4" s="171"/>
      <c r="AGV4" s="171"/>
      <c r="AGW4" s="171"/>
      <c r="AGX4" s="171"/>
      <c r="AGY4" s="171"/>
      <c r="AGZ4" s="171"/>
      <c r="AHA4" s="171"/>
      <c r="AHB4" s="171"/>
      <c r="AHC4" s="171"/>
      <c r="AHD4" s="171"/>
      <c r="AHE4" s="171"/>
      <c r="AHF4" s="171"/>
      <c r="AHG4" s="171"/>
      <c r="AHH4" s="171"/>
      <c r="AHI4" s="171"/>
      <c r="AHJ4" s="171"/>
      <c r="AHK4" s="171"/>
      <c r="AHL4" s="171"/>
      <c r="AHM4" s="171"/>
      <c r="AHN4" s="171"/>
      <c r="AHO4" s="171"/>
      <c r="AHP4" s="171"/>
      <c r="AHQ4" s="171"/>
      <c r="AHR4" s="171"/>
      <c r="AHS4" s="171"/>
      <c r="AHT4" s="171"/>
      <c r="AHU4" s="171"/>
      <c r="AHV4" s="171"/>
      <c r="AHW4" s="171"/>
      <c r="AHX4" s="171"/>
      <c r="AHY4" s="171"/>
      <c r="AHZ4" s="171"/>
      <c r="AIA4" s="171"/>
      <c r="AIB4" s="171"/>
      <c r="AIC4" s="171"/>
      <c r="AID4" s="171"/>
      <c r="AIE4" s="171"/>
      <c r="AIF4" s="171"/>
      <c r="AIG4" s="171"/>
      <c r="AIH4" s="171"/>
      <c r="AII4" s="171"/>
      <c r="AIJ4" s="171"/>
      <c r="AIK4" s="171"/>
      <c r="AIL4" s="171"/>
      <c r="AIM4" s="171"/>
      <c r="AIN4" s="171"/>
      <c r="AIO4" s="171"/>
      <c r="AIP4" s="171"/>
      <c r="AIQ4" s="171"/>
      <c r="AIR4" s="171"/>
      <c r="AIS4" s="171"/>
      <c r="AIT4" s="171"/>
      <c r="AIU4" s="171"/>
      <c r="AIV4" s="171"/>
      <c r="AIW4" s="171"/>
      <c r="AIX4" s="171"/>
      <c r="AIY4" s="171"/>
      <c r="AIZ4" s="171"/>
      <c r="AJA4" s="171"/>
      <c r="AJB4" s="171"/>
      <c r="AJC4" s="171"/>
      <c r="AJD4" s="171"/>
      <c r="AJE4" s="171"/>
      <c r="AJF4" s="171"/>
      <c r="AJG4" s="171"/>
      <c r="AJH4" s="171"/>
      <c r="AJI4" s="171"/>
      <c r="AJJ4" s="171"/>
      <c r="AJK4" s="171"/>
      <c r="AJL4" s="171"/>
      <c r="AJM4" s="171"/>
      <c r="AJN4" s="171"/>
      <c r="AJO4" s="171"/>
      <c r="AJP4" s="171"/>
      <c r="AJQ4" s="171"/>
      <c r="AJR4" s="171"/>
      <c r="AJS4" s="171"/>
      <c r="AJT4" s="171"/>
      <c r="AJU4" s="171"/>
      <c r="AJV4" s="171"/>
      <c r="AJW4" s="171"/>
      <c r="AJX4" s="171"/>
      <c r="AJY4" s="171"/>
      <c r="AJZ4" s="171"/>
      <c r="AKA4" s="171"/>
      <c r="AKB4" s="171"/>
      <c r="AKC4" s="171"/>
      <c r="AKD4" s="171"/>
      <c r="AKE4" s="171"/>
      <c r="AKF4" s="171"/>
      <c r="AKG4" s="171"/>
      <c r="AKH4" s="171"/>
      <c r="AKI4" s="171"/>
      <c r="AKJ4" s="171"/>
      <c r="AKK4" s="171"/>
      <c r="AKL4" s="171"/>
      <c r="AKM4" s="171"/>
      <c r="AKN4" s="171"/>
      <c r="AKO4" s="171"/>
      <c r="AKP4" s="171"/>
      <c r="AKQ4" s="171"/>
      <c r="AKR4" s="171"/>
      <c r="AKS4" s="171"/>
      <c r="AKT4" s="171"/>
      <c r="AKU4" s="171"/>
      <c r="AKV4" s="171"/>
      <c r="AKW4" s="171"/>
      <c r="AKX4" s="171"/>
      <c r="AKY4" s="171"/>
      <c r="AKZ4" s="171"/>
      <c r="ALA4" s="171"/>
      <c r="ALB4" s="171"/>
      <c r="ALC4" s="171"/>
      <c r="ALD4" s="171"/>
      <c r="ALE4" s="171"/>
      <c r="ALF4" s="171"/>
      <c r="ALG4" s="171"/>
      <c r="ALH4" s="171"/>
      <c r="ALI4" s="171"/>
      <c r="ALJ4" s="171"/>
      <c r="ALK4" s="171"/>
      <c r="ALL4" s="171"/>
      <c r="ALM4" s="171"/>
      <c r="ALN4" s="171"/>
      <c r="ALO4" s="171"/>
      <c r="ALP4" s="171"/>
      <c r="ALQ4" s="171"/>
      <c r="ALR4" s="171"/>
      <c r="ALS4" s="171"/>
      <c r="ALT4" s="171"/>
      <c r="ALU4" s="171"/>
      <c r="ALV4" s="171"/>
      <c r="ALW4" s="171"/>
      <c r="ALX4" s="171"/>
      <c r="ALY4" s="171"/>
      <c r="ALZ4" s="171"/>
      <c r="AMA4" s="171"/>
      <c r="AMB4" s="171"/>
      <c r="AMC4" s="171"/>
      <c r="AMD4" s="171"/>
      <c r="AME4" s="171"/>
      <c r="AMF4" s="171"/>
      <c r="AMG4" s="171"/>
      <c r="AMH4" s="171"/>
      <c r="AMI4" s="171"/>
    </row>
    <row r="5" spans="1:1023" ht="15">
      <c r="A5" s="175" t="s">
        <v>1159</v>
      </c>
      <c r="B5" s="172">
        <v>1</v>
      </c>
      <c r="C5" s="174">
        <f t="shared" si="0"/>
        <v>6</v>
      </c>
      <c r="D5" s="172">
        <v>3</v>
      </c>
      <c r="E5" s="172"/>
      <c r="F5" s="172"/>
      <c r="G5" s="172"/>
      <c r="H5" s="174">
        <f t="shared" si="1"/>
        <v>3</v>
      </c>
      <c r="I5" s="172"/>
      <c r="J5" s="172">
        <v>2</v>
      </c>
      <c r="K5" s="172">
        <v>1</v>
      </c>
      <c r="L5" s="174">
        <f t="shared" si="2"/>
        <v>3</v>
      </c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  <c r="MF5" s="171"/>
      <c r="MG5" s="171"/>
      <c r="MH5" s="171"/>
      <c r="MI5" s="171"/>
      <c r="MJ5" s="171"/>
      <c r="MK5" s="171"/>
      <c r="ML5" s="171"/>
      <c r="MM5" s="171"/>
      <c r="MN5" s="171"/>
      <c r="MO5" s="171"/>
      <c r="MP5" s="171"/>
      <c r="MQ5" s="171"/>
      <c r="MR5" s="171"/>
      <c r="MS5" s="171"/>
      <c r="MT5" s="171"/>
      <c r="MU5" s="171"/>
      <c r="MV5" s="171"/>
      <c r="MW5" s="171"/>
      <c r="MX5" s="171"/>
      <c r="MY5" s="171"/>
      <c r="MZ5" s="171"/>
      <c r="NA5" s="171"/>
      <c r="NB5" s="171"/>
      <c r="NC5" s="171"/>
      <c r="ND5" s="171"/>
      <c r="NE5" s="171"/>
      <c r="NF5" s="171"/>
      <c r="NG5" s="171"/>
      <c r="NH5" s="171"/>
      <c r="NI5" s="171"/>
      <c r="NJ5" s="171"/>
      <c r="NK5" s="171"/>
      <c r="NL5" s="171"/>
      <c r="NM5" s="171"/>
      <c r="NN5" s="171"/>
      <c r="NO5" s="171"/>
      <c r="NP5" s="171"/>
      <c r="NQ5" s="171"/>
      <c r="NR5" s="171"/>
      <c r="NS5" s="171"/>
      <c r="NT5" s="171"/>
      <c r="NU5" s="171"/>
      <c r="NV5" s="171"/>
      <c r="NW5" s="171"/>
      <c r="NX5" s="171"/>
      <c r="NY5" s="171"/>
      <c r="NZ5" s="171"/>
      <c r="OA5" s="171"/>
      <c r="OB5" s="171"/>
      <c r="OC5" s="171"/>
      <c r="OD5" s="171"/>
      <c r="OE5" s="171"/>
      <c r="OF5" s="171"/>
      <c r="OG5" s="171"/>
      <c r="OH5" s="171"/>
      <c r="OI5" s="171"/>
      <c r="OJ5" s="171"/>
      <c r="OK5" s="171"/>
      <c r="OL5" s="171"/>
      <c r="OM5" s="171"/>
      <c r="ON5" s="171"/>
      <c r="OO5" s="171"/>
      <c r="OP5" s="171"/>
      <c r="OQ5" s="171"/>
      <c r="OR5" s="171"/>
      <c r="OS5" s="171"/>
      <c r="OT5" s="171"/>
      <c r="OU5" s="171"/>
      <c r="OV5" s="171"/>
      <c r="OW5" s="171"/>
      <c r="OX5" s="171"/>
      <c r="OY5" s="171"/>
      <c r="OZ5" s="171"/>
      <c r="PA5" s="171"/>
      <c r="PB5" s="171"/>
      <c r="PC5" s="171"/>
      <c r="PD5" s="171"/>
      <c r="PE5" s="171"/>
      <c r="PF5" s="171"/>
      <c r="PG5" s="171"/>
      <c r="PH5" s="171"/>
      <c r="PI5" s="171"/>
      <c r="PJ5" s="171"/>
      <c r="PK5" s="171"/>
      <c r="PL5" s="171"/>
      <c r="PM5" s="171"/>
      <c r="PN5" s="171"/>
      <c r="PO5" s="171"/>
      <c r="PP5" s="171"/>
      <c r="PQ5" s="171"/>
      <c r="PR5" s="171"/>
      <c r="PS5" s="171"/>
      <c r="PT5" s="171"/>
      <c r="PU5" s="171"/>
      <c r="PV5" s="171"/>
      <c r="PW5" s="171"/>
      <c r="PX5" s="171"/>
      <c r="PY5" s="171"/>
      <c r="PZ5" s="171"/>
      <c r="QA5" s="171"/>
      <c r="QB5" s="171"/>
      <c r="QC5" s="171"/>
      <c r="QD5" s="171"/>
      <c r="QE5" s="171"/>
      <c r="QF5" s="171"/>
      <c r="QG5" s="171"/>
      <c r="QH5" s="171"/>
      <c r="QI5" s="171"/>
      <c r="QJ5" s="171"/>
      <c r="QK5" s="171"/>
      <c r="QL5" s="171"/>
      <c r="QM5" s="171"/>
      <c r="QN5" s="171"/>
      <c r="QO5" s="171"/>
      <c r="QP5" s="171"/>
      <c r="QQ5" s="171"/>
      <c r="QR5" s="171"/>
      <c r="QS5" s="171"/>
      <c r="QT5" s="171"/>
      <c r="QU5" s="171"/>
      <c r="QV5" s="171"/>
      <c r="QW5" s="171"/>
      <c r="QX5" s="171"/>
      <c r="QY5" s="171"/>
      <c r="QZ5" s="171"/>
      <c r="RA5" s="171"/>
      <c r="RB5" s="171"/>
      <c r="RC5" s="171"/>
      <c r="RD5" s="171"/>
      <c r="RE5" s="171"/>
      <c r="RF5" s="171"/>
      <c r="RG5" s="171"/>
      <c r="RH5" s="171"/>
      <c r="RI5" s="171"/>
      <c r="RJ5" s="171"/>
      <c r="RK5" s="171"/>
      <c r="RL5" s="171"/>
      <c r="RM5" s="171"/>
      <c r="RN5" s="171"/>
      <c r="RO5" s="171"/>
      <c r="RP5" s="171"/>
      <c r="RQ5" s="171"/>
      <c r="RR5" s="171"/>
      <c r="RS5" s="171"/>
      <c r="RT5" s="171"/>
      <c r="RU5" s="171"/>
      <c r="RV5" s="171"/>
      <c r="RW5" s="171"/>
      <c r="RX5" s="171"/>
      <c r="RY5" s="171"/>
      <c r="RZ5" s="171"/>
      <c r="SA5" s="171"/>
      <c r="SB5" s="171"/>
      <c r="SC5" s="171"/>
      <c r="SD5" s="171"/>
      <c r="SE5" s="171"/>
      <c r="SF5" s="171"/>
      <c r="SG5" s="171"/>
      <c r="SH5" s="171"/>
      <c r="SI5" s="171"/>
      <c r="SJ5" s="171"/>
      <c r="SK5" s="171"/>
      <c r="SL5" s="171"/>
      <c r="SM5" s="171"/>
      <c r="SN5" s="171"/>
      <c r="SO5" s="171"/>
      <c r="SP5" s="171"/>
      <c r="SQ5" s="171"/>
      <c r="SR5" s="171"/>
      <c r="SS5" s="171"/>
      <c r="ST5" s="171"/>
      <c r="SU5" s="171"/>
      <c r="SV5" s="171"/>
      <c r="SW5" s="171"/>
      <c r="SX5" s="171"/>
      <c r="SY5" s="171"/>
      <c r="SZ5" s="171"/>
      <c r="TA5" s="171"/>
      <c r="TB5" s="171"/>
      <c r="TC5" s="171"/>
      <c r="TD5" s="171"/>
      <c r="TE5" s="171"/>
      <c r="TF5" s="171"/>
      <c r="TG5" s="171"/>
      <c r="TH5" s="171"/>
      <c r="TI5" s="171"/>
      <c r="TJ5" s="171"/>
      <c r="TK5" s="171"/>
      <c r="TL5" s="171"/>
      <c r="TM5" s="171"/>
      <c r="TN5" s="171"/>
      <c r="TO5" s="171"/>
      <c r="TP5" s="171"/>
      <c r="TQ5" s="171"/>
      <c r="TR5" s="171"/>
      <c r="TS5" s="171"/>
      <c r="TT5" s="171"/>
      <c r="TU5" s="171"/>
      <c r="TV5" s="171"/>
      <c r="TW5" s="171"/>
      <c r="TX5" s="171"/>
      <c r="TY5" s="171"/>
      <c r="TZ5" s="171"/>
      <c r="UA5" s="171"/>
      <c r="UB5" s="171"/>
      <c r="UC5" s="171"/>
      <c r="UD5" s="171"/>
      <c r="UE5" s="171"/>
      <c r="UF5" s="171"/>
      <c r="UG5" s="171"/>
      <c r="UH5" s="171"/>
      <c r="UI5" s="171"/>
      <c r="UJ5" s="171"/>
      <c r="UK5" s="171"/>
      <c r="UL5" s="171"/>
      <c r="UM5" s="171"/>
      <c r="UN5" s="171"/>
      <c r="UO5" s="171"/>
      <c r="UP5" s="171"/>
      <c r="UQ5" s="171"/>
      <c r="UR5" s="171"/>
      <c r="US5" s="171"/>
      <c r="UT5" s="171"/>
      <c r="UU5" s="171"/>
      <c r="UV5" s="171"/>
      <c r="UW5" s="171"/>
      <c r="UX5" s="171"/>
      <c r="UY5" s="171"/>
      <c r="UZ5" s="171"/>
      <c r="VA5" s="171"/>
      <c r="VB5" s="171"/>
      <c r="VC5" s="171"/>
      <c r="VD5" s="171"/>
      <c r="VE5" s="171"/>
      <c r="VF5" s="171"/>
      <c r="VG5" s="171"/>
      <c r="VH5" s="171"/>
      <c r="VI5" s="171"/>
      <c r="VJ5" s="171"/>
      <c r="VK5" s="171"/>
      <c r="VL5" s="171"/>
      <c r="VM5" s="171"/>
      <c r="VN5" s="171"/>
      <c r="VO5" s="171"/>
      <c r="VP5" s="171"/>
      <c r="VQ5" s="171"/>
      <c r="VR5" s="171"/>
      <c r="VS5" s="171"/>
      <c r="VT5" s="171"/>
      <c r="VU5" s="171"/>
      <c r="VV5" s="171"/>
      <c r="VW5" s="171"/>
      <c r="VX5" s="171"/>
      <c r="VY5" s="171"/>
      <c r="VZ5" s="171"/>
      <c r="WA5" s="171"/>
      <c r="WB5" s="171"/>
      <c r="WC5" s="171"/>
      <c r="WD5" s="171"/>
      <c r="WE5" s="171"/>
      <c r="WF5" s="171"/>
      <c r="WG5" s="171"/>
      <c r="WH5" s="171"/>
      <c r="WI5" s="171"/>
      <c r="WJ5" s="171"/>
      <c r="WK5" s="171"/>
      <c r="WL5" s="171"/>
      <c r="WM5" s="171"/>
      <c r="WN5" s="171"/>
      <c r="WO5" s="171"/>
      <c r="WP5" s="171"/>
      <c r="WQ5" s="171"/>
      <c r="WR5" s="171"/>
      <c r="WS5" s="171"/>
      <c r="WT5" s="171"/>
      <c r="WU5" s="171"/>
      <c r="WV5" s="171"/>
      <c r="WW5" s="171"/>
      <c r="WX5" s="171"/>
      <c r="WY5" s="171"/>
      <c r="WZ5" s="171"/>
      <c r="XA5" s="171"/>
      <c r="XB5" s="171"/>
      <c r="XC5" s="171"/>
      <c r="XD5" s="171"/>
      <c r="XE5" s="171"/>
      <c r="XF5" s="171"/>
      <c r="XG5" s="171"/>
      <c r="XH5" s="171"/>
      <c r="XI5" s="171"/>
      <c r="XJ5" s="171"/>
      <c r="XK5" s="171"/>
      <c r="XL5" s="171"/>
      <c r="XM5" s="171"/>
      <c r="XN5" s="171"/>
      <c r="XO5" s="171"/>
      <c r="XP5" s="171"/>
      <c r="XQ5" s="171"/>
      <c r="XR5" s="171"/>
      <c r="XS5" s="171"/>
      <c r="XT5" s="171"/>
      <c r="XU5" s="171"/>
      <c r="XV5" s="171"/>
      <c r="XW5" s="171"/>
      <c r="XX5" s="171"/>
      <c r="XY5" s="171"/>
      <c r="XZ5" s="171"/>
      <c r="YA5" s="171"/>
      <c r="YB5" s="171"/>
      <c r="YC5" s="171"/>
      <c r="YD5" s="171"/>
      <c r="YE5" s="171"/>
      <c r="YF5" s="171"/>
      <c r="YG5" s="171"/>
      <c r="YH5" s="171"/>
      <c r="YI5" s="171"/>
      <c r="YJ5" s="171"/>
      <c r="YK5" s="171"/>
      <c r="YL5" s="171"/>
      <c r="YM5" s="171"/>
      <c r="YN5" s="171"/>
      <c r="YO5" s="171"/>
      <c r="YP5" s="171"/>
      <c r="YQ5" s="171"/>
      <c r="YR5" s="171"/>
      <c r="YS5" s="171"/>
      <c r="YT5" s="171"/>
      <c r="YU5" s="171"/>
      <c r="YV5" s="171"/>
      <c r="YW5" s="171"/>
      <c r="YX5" s="171"/>
      <c r="YY5" s="171"/>
      <c r="YZ5" s="171"/>
      <c r="ZA5" s="171"/>
      <c r="ZB5" s="171"/>
      <c r="ZC5" s="171"/>
      <c r="ZD5" s="171"/>
      <c r="ZE5" s="171"/>
      <c r="ZF5" s="171"/>
      <c r="ZG5" s="171"/>
      <c r="ZH5" s="171"/>
      <c r="ZI5" s="171"/>
      <c r="ZJ5" s="171"/>
      <c r="ZK5" s="171"/>
      <c r="ZL5" s="171"/>
      <c r="ZM5" s="171"/>
      <c r="ZN5" s="171"/>
      <c r="ZO5" s="171"/>
      <c r="ZP5" s="171"/>
      <c r="ZQ5" s="171"/>
      <c r="ZR5" s="171"/>
      <c r="ZS5" s="171"/>
      <c r="ZT5" s="171"/>
      <c r="ZU5" s="171"/>
      <c r="ZV5" s="171"/>
      <c r="ZW5" s="171"/>
      <c r="ZX5" s="171"/>
      <c r="ZY5" s="171"/>
      <c r="ZZ5" s="171"/>
      <c r="AAA5" s="171"/>
      <c r="AAB5" s="171"/>
      <c r="AAC5" s="171"/>
      <c r="AAD5" s="171"/>
      <c r="AAE5" s="171"/>
      <c r="AAF5" s="171"/>
      <c r="AAG5" s="171"/>
      <c r="AAH5" s="171"/>
      <c r="AAI5" s="171"/>
      <c r="AAJ5" s="171"/>
      <c r="AAK5" s="171"/>
      <c r="AAL5" s="171"/>
      <c r="AAM5" s="171"/>
      <c r="AAN5" s="171"/>
      <c r="AAO5" s="171"/>
      <c r="AAP5" s="171"/>
      <c r="AAQ5" s="171"/>
      <c r="AAR5" s="171"/>
      <c r="AAS5" s="171"/>
      <c r="AAT5" s="171"/>
      <c r="AAU5" s="171"/>
      <c r="AAV5" s="171"/>
      <c r="AAW5" s="171"/>
      <c r="AAX5" s="171"/>
      <c r="AAY5" s="171"/>
      <c r="AAZ5" s="171"/>
      <c r="ABA5" s="171"/>
      <c r="ABB5" s="171"/>
      <c r="ABC5" s="171"/>
      <c r="ABD5" s="171"/>
      <c r="ABE5" s="171"/>
      <c r="ABF5" s="171"/>
      <c r="ABG5" s="171"/>
      <c r="ABH5" s="171"/>
      <c r="ABI5" s="171"/>
      <c r="ABJ5" s="171"/>
      <c r="ABK5" s="171"/>
      <c r="ABL5" s="171"/>
      <c r="ABM5" s="171"/>
      <c r="ABN5" s="171"/>
      <c r="ABO5" s="171"/>
      <c r="ABP5" s="171"/>
      <c r="ABQ5" s="171"/>
      <c r="ABR5" s="171"/>
      <c r="ABS5" s="171"/>
      <c r="ABT5" s="171"/>
      <c r="ABU5" s="171"/>
      <c r="ABV5" s="171"/>
      <c r="ABW5" s="171"/>
      <c r="ABX5" s="171"/>
      <c r="ABY5" s="171"/>
      <c r="ABZ5" s="171"/>
      <c r="ACA5" s="171"/>
      <c r="ACB5" s="171"/>
      <c r="ACC5" s="171"/>
      <c r="ACD5" s="171"/>
      <c r="ACE5" s="171"/>
      <c r="ACF5" s="171"/>
      <c r="ACG5" s="171"/>
      <c r="ACH5" s="171"/>
      <c r="ACI5" s="171"/>
      <c r="ACJ5" s="171"/>
      <c r="ACK5" s="171"/>
      <c r="ACL5" s="171"/>
      <c r="ACM5" s="171"/>
      <c r="ACN5" s="171"/>
      <c r="ACO5" s="171"/>
      <c r="ACP5" s="171"/>
      <c r="ACQ5" s="171"/>
      <c r="ACR5" s="171"/>
      <c r="ACS5" s="171"/>
      <c r="ACT5" s="171"/>
      <c r="ACU5" s="171"/>
      <c r="ACV5" s="171"/>
      <c r="ACW5" s="171"/>
      <c r="ACX5" s="171"/>
      <c r="ACY5" s="171"/>
      <c r="ACZ5" s="171"/>
      <c r="ADA5" s="171"/>
      <c r="ADB5" s="171"/>
      <c r="ADC5" s="171"/>
      <c r="ADD5" s="171"/>
      <c r="ADE5" s="171"/>
      <c r="ADF5" s="171"/>
      <c r="ADG5" s="171"/>
      <c r="ADH5" s="171"/>
      <c r="ADI5" s="171"/>
      <c r="ADJ5" s="171"/>
      <c r="ADK5" s="171"/>
      <c r="ADL5" s="171"/>
      <c r="ADM5" s="171"/>
      <c r="ADN5" s="171"/>
      <c r="ADO5" s="171"/>
      <c r="ADP5" s="171"/>
      <c r="ADQ5" s="171"/>
      <c r="ADR5" s="171"/>
      <c r="ADS5" s="171"/>
      <c r="ADT5" s="171"/>
      <c r="ADU5" s="171"/>
      <c r="ADV5" s="171"/>
      <c r="ADW5" s="171"/>
      <c r="ADX5" s="171"/>
      <c r="ADY5" s="171"/>
      <c r="ADZ5" s="171"/>
      <c r="AEA5" s="171"/>
      <c r="AEB5" s="171"/>
      <c r="AEC5" s="171"/>
      <c r="AED5" s="171"/>
      <c r="AEE5" s="171"/>
      <c r="AEF5" s="171"/>
      <c r="AEG5" s="171"/>
      <c r="AEH5" s="171"/>
      <c r="AEI5" s="171"/>
      <c r="AEJ5" s="171"/>
      <c r="AEK5" s="171"/>
      <c r="AEL5" s="171"/>
      <c r="AEM5" s="171"/>
      <c r="AEN5" s="171"/>
      <c r="AEO5" s="171"/>
      <c r="AEP5" s="171"/>
      <c r="AEQ5" s="171"/>
      <c r="AER5" s="171"/>
      <c r="AES5" s="171"/>
      <c r="AET5" s="171"/>
      <c r="AEU5" s="171"/>
      <c r="AEV5" s="171"/>
      <c r="AEW5" s="171"/>
      <c r="AEX5" s="171"/>
      <c r="AEY5" s="171"/>
      <c r="AEZ5" s="171"/>
      <c r="AFA5" s="171"/>
      <c r="AFB5" s="171"/>
      <c r="AFC5" s="171"/>
      <c r="AFD5" s="171"/>
      <c r="AFE5" s="171"/>
      <c r="AFF5" s="171"/>
      <c r="AFG5" s="171"/>
      <c r="AFH5" s="171"/>
      <c r="AFI5" s="171"/>
      <c r="AFJ5" s="171"/>
      <c r="AFK5" s="171"/>
      <c r="AFL5" s="171"/>
      <c r="AFM5" s="171"/>
      <c r="AFN5" s="171"/>
      <c r="AFO5" s="171"/>
      <c r="AFP5" s="171"/>
      <c r="AFQ5" s="171"/>
      <c r="AFR5" s="171"/>
      <c r="AFS5" s="171"/>
      <c r="AFT5" s="171"/>
      <c r="AFU5" s="171"/>
      <c r="AFV5" s="171"/>
      <c r="AFW5" s="171"/>
      <c r="AFX5" s="171"/>
      <c r="AFY5" s="171"/>
      <c r="AFZ5" s="171"/>
      <c r="AGA5" s="171"/>
      <c r="AGB5" s="171"/>
      <c r="AGC5" s="171"/>
      <c r="AGD5" s="171"/>
      <c r="AGE5" s="171"/>
      <c r="AGF5" s="171"/>
      <c r="AGG5" s="171"/>
      <c r="AGH5" s="171"/>
      <c r="AGI5" s="171"/>
      <c r="AGJ5" s="171"/>
      <c r="AGK5" s="171"/>
      <c r="AGL5" s="171"/>
      <c r="AGM5" s="171"/>
      <c r="AGN5" s="171"/>
      <c r="AGO5" s="171"/>
      <c r="AGP5" s="171"/>
      <c r="AGQ5" s="171"/>
      <c r="AGR5" s="171"/>
      <c r="AGS5" s="171"/>
      <c r="AGT5" s="171"/>
      <c r="AGU5" s="171"/>
      <c r="AGV5" s="171"/>
      <c r="AGW5" s="171"/>
      <c r="AGX5" s="171"/>
      <c r="AGY5" s="171"/>
      <c r="AGZ5" s="171"/>
      <c r="AHA5" s="171"/>
      <c r="AHB5" s="171"/>
      <c r="AHC5" s="171"/>
      <c r="AHD5" s="171"/>
      <c r="AHE5" s="171"/>
      <c r="AHF5" s="171"/>
      <c r="AHG5" s="171"/>
      <c r="AHH5" s="171"/>
      <c r="AHI5" s="171"/>
      <c r="AHJ5" s="171"/>
      <c r="AHK5" s="171"/>
      <c r="AHL5" s="171"/>
      <c r="AHM5" s="171"/>
      <c r="AHN5" s="171"/>
      <c r="AHO5" s="171"/>
      <c r="AHP5" s="171"/>
      <c r="AHQ5" s="171"/>
      <c r="AHR5" s="171"/>
      <c r="AHS5" s="171"/>
      <c r="AHT5" s="171"/>
      <c r="AHU5" s="171"/>
      <c r="AHV5" s="171"/>
      <c r="AHW5" s="171"/>
      <c r="AHX5" s="171"/>
      <c r="AHY5" s="171"/>
      <c r="AHZ5" s="171"/>
      <c r="AIA5" s="171"/>
      <c r="AIB5" s="171"/>
      <c r="AIC5" s="171"/>
      <c r="AID5" s="171"/>
      <c r="AIE5" s="171"/>
      <c r="AIF5" s="171"/>
      <c r="AIG5" s="171"/>
      <c r="AIH5" s="171"/>
      <c r="AII5" s="171"/>
      <c r="AIJ5" s="171"/>
      <c r="AIK5" s="171"/>
      <c r="AIL5" s="171"/>
      <c r="AIM5" s="171"/>
      <c r="AIN5" s="171"/>
      <c r="AIO5" s="171"/>
      <c r="AIP5" s="171"/>
      <c r="AIQ5" s="171"/>
      <c r="AIR5" s="171"/>
      <c r="AIS5" s="171"/>
      <c r="AIT5" s="171"/>
      <c r="AIU5" s="171"/>
      <c r="AIV5" s="171"/>
      <c r="AIW5" s="171"/>
      <c r="AIX5" s="171"/>
      <c r="AIY5" s="171"/>
      <c r="AIZ5" s="171"/>
      <c r="AJA5" s="171"/>
      <c r="AJB5" s="171"/>
      <c r="AJC5" s="171"/>
      <c r="AJD5" s="171"/>
      <c r="AJE5" s="171"/>
      <c r="AJF5" s="171"/>
      <c r="AJG5" s="171"/>
      <c r="AJH5" s="171"/>
      <c r="AJI5" s="171"/>
      <c r="AJJ5" s="171"/>
      <c r="AJK5" s="171"/>
      <c r="AJL5" s="171"/>
      <c r="AJM5" s="171"/>
      <c r="AJN5" s="171"/>
      <c r="AJO5" s="171"/>
      <c r="AJP5" s="171"/>
      <c r="AJQ5" s="171"/>
      <c r="AJR5" s="171"/>
      <c r="AJS5" s="171"/>
      <c r="AJT5" s="171"/>
      <c r="AJU5" s="171"/>
      <c r="AJV5" s="171"/>
      <c r="AJW5" s="171"/>
      <c r="AJX5" s="171"/>
      <c r="AJY5" s="171"/>
      <c r="AJZ5" s="171"/>
      <c r="AKA5" s="171"/>
      <c r="AKB5" s="171"/>
      <c r="AKC5" s="171"/>
      <c r="AKD5" s="171"/>
      <c r="AKE5" s="171"/>
      <c r="AKF5" s="171"/>
      <c r="AKG5" s="171"/>
      <c r="AKH5" s="171"/>
      <c r="AKI5" s="171"/>
      <c r="AKJ5" s="171"/>
      <c r="AKK5" s="171"/>
      <c r="AKL5" s="171"/>
      <c r="AKM5" s="171"/>
      <c r="AKN5" s="171"/>
      <c r="AKO5" s="171"/>
      <c r="AKP5" s="171"/>
      <c r="AKQ5" s="171"/>
      <c r="AKR5" s="171"/>
      <c r="AKS5" s="171"/>
      <c r="AKT5" s="171"/>
      <c r="AKU5" s="171"/>
      <c r="AKV5" s="171"/>
      <c r="AKW5" s="171"/>
      <c r="AKX5" s="171"/>
      <c r="AKY5" s="171"/>
      <c r="AKZ5" s="171"/>
      <c r="ALA5" s="171"/>
      <c r="ALB5" s="171"/>
      <c r="ALC5" s="171"/>
      <c r="ALD5" s="171"/>
      <c r="ALE5" s="171"/>
      <c r="ALF5" s="171"/>
      <c r="ALG5" s="171"/>
      <c r="ALH5" s="171"/>
      <c r="ALI5" s="171"/>
      <c r="ALJ5" s="171"/>
      <c r="ALK5" s="171"/>
      <c r="ALL5" s="171"/>
      <c r="ALM5" s="171"/>
      <c r="ALN5" s="171"/>
      <c r="ALO5" s="171"/>
      <c r="ALP5" s="171"/>
      <c r="ALQ5" s="171"/>
      <c r="ALR5" s="171"/>
      <c r="ALS5" s="171"/>
      <c r="ALT5" s="171"/>
      <c r="ALU5" s="171"/>
      <c r="ALV5" s="171"/>
      <c r="ALW5" s="171"/>
      <c r="ALX5" s="171"/>
      <c r="ALY5" s="171"/>
      <c r="ALZ5" s="171"/>
      <c r="AMA5" s="171"/>
      <c r="AMB5" s="171"/>
      <c r="AMC5" s="171"/>
      <c r="AMD5" s="171"/>
      <c r="AME5" s="171"/>
      <c r="AMF5" s="171"/>
      <c r="AMG5" s="171"/>
      <c r="AMH5" s="171"/>
      <c r="AMI5" s="171"/>
    </row>
    <row r="6" spans="1:1023" ht="15">
      <c r="A6" s="175" t="s">
        <v>1160</v>
      </c>
      <c r="B6" s="172">
        <v>0</v>
      </c>
      <c r="C6" s="174">
        <f t="shared" si="0"/>
        <v>1</v>
      </c>
      <c r="D6" s="172"/>
      <c r="E6" s="172"/>
      <c r="F6" s="172"/>
      <c r="G6" s="172"/>
      <c r="H6" s="174">
        <f t="shared" si="1"/>
        <v>0</v>
      </c>
      <c r="I6" s="172"/>
      <c r="J6" s="172">
        <v>1</v>
      </c>
      <c r="K6" s="172"/>
      <c r="L6" s="174">
        <f t="shared" si="2"/>
        <v>1</v>
      </c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  <c r="MF6" s="171"/>
      <c r="MG6" s="171"/>
      <c r="MH6" s="171"/>
      <c r="MI6" s="171"/>
      <c r="MJ6" s="171"/>
      <c r="MK6" s="171"/>
      <c r="ML6" s="171"/>
      <c r="MM6" s="171"/>
      <c r="MN6" s="171"/>
      <c r="MO6" s="171"/>
      <c r="MP6" s="171"/>
      <c r="MQ6" s="171"/>
      <c r="MR6" s="171"/>
      <c r="MS6" s="171"/>
      <c r="MT6" s="171"/>
      <c r="MU6" s="171"/>
      <c r="MV6" s="171"/>
      <c r="MW6" s="171"/>
      <c r="MX6" s="171"/>
      <c r="MY6" s="171"/>
      <c r="MZ6" s="171"/>
      <c r="NA6" s="171"/>
      <c r="NB6" s="171"/>
      <c r="NC6" s="171"/>
      <c r="ND6" s="171"/>
      <c r="NE6" s="171"/>
      <c r="NF6" s="171"/>
      <c r="NG6" s="171"/>
      <c r="NH6" s="171"/>
      <c r="NI6" s="171"/>
      <c r="NJ6" s="171"/>
      <c r="NK6" s="171"/>
      <c r="NL6" s="171"/>
      <c r="NM6" s="171"/>
      <c r="NN6" s="171"/>
      <c r="NO6" s="171"/>
      <c r="NP6" s="171"/>
      <c r="NQ6" s="171"/>
      <c r="NR6" s="171"/>
      <c r="NS6" s="171"/>
      <c r="NT6" s="171"/>
      <c r="NU6" s="171"/>
      <c r="NV6" s="171"/>
      <c r="NW6" s="171"/>
      <c r="NX6" s="171"/>
      <c r="NY6" s="171"/>
      <c r="NZ6" s="171"/>
      <c r="OA6" s="171"/>
      <c r="OB6" s="171"/>
      <c r="OC6" s="171"/>
      <c r="OD6" s="171"/>
      <c r="OE6" s="171"/>
      <c r="OF6" s="171"/>
      <c r="OG6" s="171"/>
      <c r="OH6" s="171"/>
      <c r="OI6" s="171"/>
      <c r="OJ6" s="171"/>
      <c r="OK6" s="171"/>
      <c r="OL6" s="171"/>
      <c r="OM6" s="171"/>
      <c r="ON6" s="171"/>
      <c r="OO6" s="171"/>
      <c r="OP6" s="171"/>
      <c r="OQ6" s="171"/>
      <c r="OR6" s="171"/>
      <c r="OS6" s="171"/>
      <c r="OT6" s="171"/>
      <c r="OU6" s="171"/>
      <c r="OV6" s="171"/>
      <c r="OW6" s="171"/>
      <c r="OX6" s="171"/>
      <c r="OY6" s="171"/>
      <c r="OZ6" s="171"/>
      <c r="PA6" s="171"/>
      <c r="PB6" s="171"/>
      <c r="PC6" s="171"/>
      <c r="PD6" s="171"/>
      <c r="PE6" s="171"/>
      <c r="PF6" s="171"/>
      <c r="PG6" s="171"/>
      <c r="PH6" s="171"/>
      <c r="PI6" s="171"/>
      <c r="PJ6" s="171"/>
      <c r="PK6" s="171"/>
      <c r="PL6" s="171"/>
      <c r="PM6" s="171"/>
      <c r="PN6" s="171"/>
      <c r="PO6" s="171"/>
      <c r="PP6" s="171"/>
      <c r="PQ6" s="171"/>
      <c r="PR6" s="171"/>
      <c r="PS6" s="171"/>
      <c r="PT6" s="171"/>
      <c r="PU6" s="171"/>
      <c r="PV6" s="171"/>
      <c r="PW6" s="171"/>
      <c r="PX6" s="171"/>
      <c r="PY6" s="171"/>
      <c r="PZ6" s="171"/>
      <c r="QA6" s="171"/>
      <c r="QB6" s="171"/>
      <c r="QC6" s="171"/>
      <c r="QD6" s="171"/>
      <c r="QE6" s="171"/>
      <c r="QF6" s="171"/>
      <c r="QG6" s="171"/>
      <c r="QH6" s="171"/>
      <c r="QI6" s="171"/>
      <c r="QJ6" s="171"/>
      <c r="QK6" s="171"/>
      <c r="QL6" s="171"/>
      <c r="QM6" s="171"/>
      <c r="QN6" s="171"/>
      <c r="QO6" s="171"/>
      <c r="QP6" s="171"/>
      <c r="QQ6" s="171"/>
      <c r="QR6" s="171"/>
      <c r="QS6" s="171"/>
      <c r="QT6" s="171"/>
      <c r="QU6" s="171"/>
      <c r="QV6" s="171"/>
      <c r="QW6" s="171"/>
      <c r="QX6" s="171"/>
      <c r="QY6" s="171"/>
      <c r="QZ6" s="171"/>
      <c r="RA6" s="171"/>
      <c r="RB6" s="171"/>
      <c r="RC6" s="171"/>
      <c r="RD6" s="171"/>
      <c r="RE6" s="171"/>
      <c r="RF6" s="171"/>
      <c r="RG6" s="171"/>
      <c r="RH6" s="171"/>
      <c r="RI6" s="171"/>
      <c r="RJ6" s="171"/>
      <c r="RK6" s="171"/>
      <c r="RL6" s="171"/>
      <c r="RM6" s="171"/>
      <c r="RN6" s="171"/>
      <c r="RO6" s="171"/>
      <c r="RP6" s="171"/>
      <c r="RQ6" s="171"/>
      <c r="RR6" s="171"/>
      <c r="RS6" s="171"/>
      <c r="RT6" s="171"/>
      <c r="RU6" s="171"/>
      <c r="RV6" s="171"/>
      <c r="RW6" s="171"/>
      <c r="RX6" s="171"/>
      <c r="RY6" s="171"/>
      <c r="RZ6" s="171"/>
      <c r="SA6" s="171"/>
      <c r="SB6" s="171"/>
      <c r="SC6" s="171"/>
      <c r="SD6" s="171"/>
      <c r="SE6" s="171"/>
      <c r="SF6" s="171"/>
      <c r="SG6" s="171"/>
      <c r="SH6" s="171"/>
      <c r="SI6" s="171"/>
      <c r="SJ6" s="171"/>
      <c r="SK6" s="171"/>
      <c r="SL6" s="171"/>
      <c r="SM6" s="171"/>
      <c r="SN6" s="171"/>
      <c r="SO6" s="171"/>
      <c r="SP6" s="171"/>
      <c r="SQ6" s="171"/>
      <c r="SR6" s="171"/>
      <c r="SS6" s="171"/>
      <c r="ST6" s="171"/>
      <c r="SU6" s="171"/>
      <c r="SV6" s="171"/>
      <c r="SW6" s="171"/>
      <c r="SX6" s="171"/>
      <c r="SY6" s="171"/>
      <c r="SZ6" s="171"/>
      <c r="TA6" s="171"/>
      <c r="TB6" s="171"/>
      <c r="TC6" s="171"/>
      <c r="TD6" s="171"/>
      <c r="TE6" s="171"/>
      <c r="TF6" s="171"/>
      <c r="TG6" s="171"/>
      <c r="TH6" s="171"/>
      <c r="TI6" s="171"/>
      <c r="TJ6" s="171"/>
      <c r="TK6" s="171"/>
      <c r="TL6" s="171"/>
      <c r="TM6" s="171"/>
      <c r="TN6" s="171"/>
      <c r="TO6" s="171"/>
      <c r="TP6" s="171"/>
      <c r="TQ6" s="171"/>
      <c r="TR6" s="171"/>
      <c r="TS6" s="171"/>
      <c r="TT6" s="171"/>
      <c r="TU6" s="171"/>
      <c r="TV6" s="171"/>
      <c r="TW6" s="171"/>
      <c r="TX6" s="171"/>
      <c r="TY6" s="171"/>
      <c r="TZ6" s="171"/>
      <c r="UA6" s="171"/>
      <c r="UB6" s="171"/>
      <c r="UC6" s="171"/>
      <c r="UD6" s="171"/>
      <c r="UE6" s="171"/>
      <c r="UF6" s="171"/>
      <c r="UG6" s="171"/>
      <c r="UH6" s="171"/>
      <c r="UI6" s="171"/>
      <c r="UJ6" s="171"/>
      <c r="UK6" s="171"/>
      <c r="UL6" s="171"/>
      <c r="UM6" s="171"/>
      <c r="UN6" s="171"/>
      <c r="UO6" s="171"/>
      <c r="UP6" s="171"/>
      <c r="UQ6" s="171"/>
      <c r="UR6" s="171"/>
      <c r="US6" s="171"/>
      <c r="UT6" s="171"/>
      <c r="UU6" s="171"/>
      <c r="UV6" s="171"/>
      <c r="UW6" s="171"/>
      <c r="UX6" s="171"/>
      <c r="UY6" s="171"/>
      <c r="UZ6" s="171"/>
      <c r="VA6" s="171"/>
      <c r="VB6" s="171"/>
      <c r="VC6" s="171"/>
      <c r="VD6" s="171"/>
      <c r="VE6" s="171"/>
      <c r="VF6" s="171"/>
      <c r="VG6" s="171"/>
      <c r="VH6" s="171"/>
      <c r="VI6" s="171"/>
      <c r="VJ6" s="171"/>
      <c r="VK6" s="171"/>
      <c r="VL6" s="171"/>
      <c r="VM6" s="171"/>
      <c r="VN6" s="171"/>
      <c r="VO6" s="171"/>
      <c r="VP6" s="171"/>
      <c r="VQ6" s="171"/>
      <c r="VR6" s="171"/>
      <c r="VS6" s="171"/>
      <c r="VT6" s="171"/>
      <c r="VU6" s="171"/>
      <c r="VV6" s="171"/>
      <c r="VW6" s="171"/>
      <c r="VX6" s="171"/>
      <c r="VY6" s="171"/>
      <c r="VZ6" s="171"/>
      <c r="WA6" s="171"/>
      <c r="WB6" s="171"/>
      <c r="WC6" s="171"/>
      <c r="WD6" s="171"/>
      <c r="WE6" s="171"/>
      <c r="WF6" s="171"/>
      <c r="WG6" s="171"/>
      <c r="WH6" s="171"/>
      <c r="WI6" s="171"/>
      <c r="WJ6" s="171"/>
      <c r="WK6" s="171"/>
      <c r="WL6" s="171"/>
      <c r="WM6" s="171"/>
      <c r="WN6" s="171"/>
      <c r="WO6" s="171"/>
      <c r="WP6" s="171"/>
      <c r="WQ6" s="171"/>
      <c r="WR6" s="171"/>
      <c r="WS6" s="171"/>
      <c r="WT6" s="171"/>
      <c r="WU6" s="171"/>
      <c r="WV6" s="171"/>
      <c r="WW6" s="171"/>
      <c r="WX6" s="171"/>
      <c r="WY6" s="171"/>
      <c r="WZ6" s="171"/>
      <c r="XA6" s="171"/>
      <c r="XB6" s="171"/>
      <c r="XC6" s="171"/>
      <c r="XD6" s="171"/>
      <c r="XE6" s="171"/>
      <c r="XF6" s="171"/>
      <c r="XG6" s="171"/>
      <c r="XH6" s="171"/>
      <c r="XI6" s="171"/>
      <c r="XJ6" s="171"/>
      <c r="XK6" s="171"/>
      <c r="XL6" s="171"/>
      <c r="XM6" s="171"/>
      <c r="XN6" s="171"/>
      <c r="XO6" s="171"/>
      <c r="XP6" s="171"/>
      <c r="XQ6" s="171"/>
      <c r="XR6" s="171"/>
      <c r="XS6" s="171"/>
      <c r="XT6" s="171"/>
      <c r="XU6" s="171"/>
      <c r="XV6" s="171"/>
      <c r="XW6" s="171"/>
      <c r="XX6" s="171"/>
      <c r="XY6" s="171"/>
      <c r="XZ6" s="171"/>
      <c r="YA6" s="171"/>
      <c r="YB6" s="171"/>
      <c r="YC6" s="171"/>
      <c r="YD6" s="171"/>
      <c r="YE6" s="171"/>
      <c r="YF6" s="171"/>
      <c r="YG6" s="171"/>
      <c r="YH6" s="171"/>
      <c r="YI6" s="171"/>
      <c r="YJ6" s="171"/>
      <c r="YK6" s="171"/>
      <c r="YL6" s="171"/>
      <c r="YM6" s="171"/>
      <c r="YN6" s="171"/>
      <c r="YO6" s="171"/>
      <c r="YP6" s="171"/>
      <c r="YQ6" s="171"/>
      <c r="YR6" s="171"/>
      <c r="YS6" s="171"/>
      <c r="YT6" s="171"/>
      <c r="YU6" s="171"/>
      <c r="YV6" s="171"/>
      <c r="YW6" s="171"/>
      <c r="YX6" s="171"/>
      <c r="YY6" s="171"/>
      <c r="YZ6" s="171"/>
      <c r="ZA6" s="171"/>
      <c r="ZB6" s="171"/>
      <c r="ZC6" s="171"/>
      <c r="ZD6" s="171"/>
      <c r="ZE6" s="171"/>
      <c r="ZF6" s="171"/>
      <c r="ZG6" s="171"/>
      <c r="ZH6" s="171"/>
      <c r="ZI6" s="171"/>
      <c r="ZJ6" s="171"/>
      <c r="ZK6" s="171"/>
      <c r="ZL6" s="171"/>
      <c r="ZM6" s="171"/>
      <c r="ZN6" s="171"/>
      <c r="ZO6" s="171"/>
      <c r="ZP6" s="171"/>
      <c r="ZQ6" s="171"/>
      <c r="ZR6" s="171"/>
      <c r="ZS6" s="171"/>
      <c r="ZT6" s="171"/>
      <c r="ZU6" s="171"/>
      <c r="ZV6" s="171"/>
      <c r="ZW6" s="171"/>
      <c r="ZX6" s="171"/>
      <c r="ZY6" s="171"/>
      <c r="ZZ6" s="171"/>
      <c r="AAA6" s="171"/>
      <c r="AAB6" s="171"/>
      <c r="AAC6" s="171"/>
      <c r="AAD6" s="171"/>
      <c r="AAE6" s="171"/>
      <c r="AAF6" s="171"/>
      <c r="AAG6" s="171"/>
      <c r="AAH6" s="171"/>
      <c r="AAI6" s="171"/>
      <c r="AAJ6" s="171"/>
      <c r="AAK6" s="171"/>
      <c r="AAL6" s="171"/>
      <c r="AAM6" s="171"/>
      <c r="AAN6" s="171"/>
      <c r="AAO6" s="171"/>
      <c r="AAP6" s="171"/>
      <c r="AAQ6" s="171"/>
      <c r="AAR6" s="171"/>
      <c r="AAS6" s="171"/>
      <c r="AAT6" s="171"/>
      <c r="AAU6" s="171"/>
      <c r="AAV6" s="171"/>
      <c r="AAW6" s="171"/>
      <c r="AAX6" s="171"/>
      <c r="AAY6" s="171"/>
      <c r="AAZ6" s="171"/>
      <c r="ABA6" s="171"/>
      <c r="ABB6" s="171"/>
      <c r="ABC6" s="171"/>
      <c r="ABD6" s="171"/>
      <c r="ABE6" s="171"/>
      <c r="ABF6" s="171"/>
      <c r="ABG6" s="171"/>
      <c r="ABH6" s="171"/>
      <c r="ABI6" s="171"/>
      <c r="ABJ6" s="171"/>
      <c r="ABK6" s="171"/>
      <c r="ABL6" s="171"/>
      <c r="ABM6" s="171"/>
      <c r="ABN6" s="171"/>
      <c r="ABO6" s="171"/>
      <c r="ABP6" s="171"/>
      <c r="ABQ6" s="171"/>
      <c r="ABR6" s="171"/>
      <c r="ABS6" s="171"/>
      <c r="ABT6" s="171"/>
      <c r="ABU6" s="171"/>
      <c r="ABV6" s="171"/>
      <c r="ABW6" s="171"/>
      <c r="ABX6" s="171"/>
      <c r="ABY6" s="171"/>
      <c r="ABZ6" s="171"/>
      <c r="ACA6" s="171"/>
      <c r="ACB6" s="171"/>
      <c r="ACC6" s="171"/>
      <c r="ACD6" s="171"/>
      <c r="ACE6" s="171"/>
      <c r="ACF6" s="171"/>
      <c r="ACG6" s="171"/>
      <c r="ACH6" s="171"/>
      <c r="ACI6" s="171"/>
      <c r="ACJ6" s="171"/>
      <c r="ACK6" s="171"/>
      <c r="ACL6" s="171"/>
      <c r="ACM6" s="171"/>
      <c r="ACN6" s="171"/>
      <c r="ACO6" s="171"/>
      <c r="ACP6" s="171"/>
      <c r="ACQ6" s="171"/>
      <c r="ACR6" s="171"/>
      <c r="ACS6" s="171"/>
      <c r="ACT6" s="171"/>
      <c r="ACU6" s="171"/>
      <c r="ACV6" s="171"/>
      <c r="ACW6" s="171"/>
      <c r="ACX6" s="171"/>
      <c r="ACY6" s="171"/>
      <c r="ACZ6" s="171"/>
      <c r="ADA6" s="171"/>
      <c r="ADB6" s="171"/>
      <c r="ADC6" s="171"/>
      <c r="ADD6" s="171"/>
      <c r="ADE6" s="171"/>
      <c r="ADF6" s="171"/>
      <c r="ADG6" s="171"/>
      <c r="ADH6" s="171"/>
      <c r="ADI6" s="171"/>
      <c r="ADJ6" s="171"/>
      <c r="ADK6" s="171"/>
      <c r="ADL6" s="171"/>
      <c r="ADM6" s="171"/>
      <c r="ADN6" s="171"/>
      <c r="ADO6" s="171"/>
      <c r="ADP6" s="171"/>
      <c r="ADQ6" s="171"/>
      <c r="ADR6" s="171"/>
      <c r="ADS6" s="171"/>
      <c r="ADT6" s="171"/>
      <c r="ADU6" s="171"/>
      <c r="ADV6" s="171"/>
      <c r="ADW6" s="171"/>
      <c r="ADX6" s="171"/>
      <c r="ADY6" s="171"/>
      <c r="ADZ6" s="171"/>
      <c r="AEA6" s="171"/>
      <c r="AEB6" s="171"/>
      <c r="AEC6" s="171"/>
      <c r="AED6" s="171"/>
      <c r="AEE6" s="171"/>
      <c r="AEF6" s="171"/>
      <c r="AEG6" s="171"/>
      <c r="AEH6" s="171"/>
      <c r="AEI6" s="171"/>
      <c r="AEJ6" s="171"/>
      <c r="AEK6" s="171"/>
      <c r="AEL6" s="171"/>
      <c r="AEM6" s="171"/>
      <c r="AEN6" s="171"/>
      <c r="AEO6" s="171"/>
      <c r="AEP6" s="171"/>
      <c r="AEQ6" s="171"/>
      <c r="AER6" s="171"/>
      <c r="AES6" s="171"/>
      <c r="AET6" s="171"/>
      <c r="AEU6" s="171"/>
      <c r="AEV6" s="171"/>
      <c r="AEW6" s="171"/>
      <c r="AEX6" s="171"/>
      <c r="AEY6" s="171"/>
      <c r="AEZ6" s="171"/>
      <c r="AFA6" s="171"/>
      <c r="AFB6" s="171"/>
      <c r="AFC6" s="171"/>
      <c r="AFD6" s="171"/>
      <c r="AFE6" s="171"/>
      <c r="AFF6" s="171"/>
      <c r="AFG6" s="171"/>
      <c r="AFH6" s="171"/>
      <c r="AFI6" s="171"/>
      <c r="AFJ6" s="171"/>
      <c r="AFK6" s="171"/>
      <c r="AFL6" s="171"/>
      <c r="AFM6" s="171"/>
      <c r="AFN6" s="171"/>
      <c r="AFO6" s="171"/>
      <c r="AFP6" s="171"/>
      <c r="AFQ6" s="171"/>
      <c r="AFR6" s="171"/>
      <c r="AFS6" s="171"/>
      <c r="AFT6" s="171"/>
      <c r="AFU6" s="171"/>
      <c r="AFV6" s="171"/>
      <c r="AFW6" s="171"/>
      <c r="AFX6" s="171"/>
      <c r="AFY6" s="171"/>
      <c r="AFZ6" s="171"/>
      <c r="AGA6" s="171"/>
      <c r="AGB6" s="171"/>
      <c r="AGC6" s="171"/>
      <c r="AGD6" s="171"/>
      <c r="AGE6" s="171"/>
      <c r="AGF6" s="171"/>
      <c r="AGG6" s="171"/>
      <c r="AGH6" s="171"/>
      <c r="AGI6" s="171"/>
      <c r="AGJ6" s="171"/>
      <c r="AGK6" s="171"/>
      <c r="AGL6" s="171"/>
      <c r="AGM6" s="171"/>
      <c r="AGN6" s="171"/>
      <c r="AGO6" s="171"/>
      <c r="AGP6" s="171"/>
      <c r="AGQ6" s="171"/>
      <c r="AGR6" s="171"/>
      <c r="AGS6" s="171"/>
      <c r="AGT6" s="171"/>
      <c r="AGU6" s="171"/>
      <c r="AGV6" s="171"/>
      <c r="AGW6" s="171"/>
      <c r="AGX6" s="171"/>
      <c r="AGY6" s="171"/>
      <c r="AGZ6" s="171"/>
      <c r="AHA6" s="171"/>
      <c r="AHB6" s="171"/>
      <c r="AHC6" s="171"/>
      <c r="AHD6" s="171"/>
      <c r="AHE6" s="171"/>
      <c r="AHF6" s="171"/>
      <c r="AHG6" s="171"/>
      <c r="AHH6" s="171"/>
      <c r="AHI6" s="171"/>
      <c r="AHJ6" s="171"/>
      <c r="AHK6" s="171"/>
      <c r="AHL6" s="171"/>
      <c r="AHM6" s="171"/>
      <c r="AHN6" s="171"/>
      <c r="AHO6" s="171"/>
      <c r="AHP6" s="171"/>
      <c r="AHQ6" s="171"/>
      <c r="AHR6" s="171"/>
      <c r="AHS6" s="171"/>
      <c r="AHT6" s="171"/>
      <c r="AHU6" s="171"/>
      <c r="AHV6" s="171"/>
      <c r="AHW6" s="171"/>
      <c r="AHX6" s="171"/>
      <c r="AHY6" s="171"/>
      <c r="AHZ6" s="171"/>
      <c r="AIA6" s="171"/>
      <c r="AIB6" s="171"/>
      <c r="AIC6" s="171"/>
      <c r="AID6" s="171"/>
      <c r="AIE6" s="171"/>
      <c r="AIF6" s="171"/>
      <c r="AIG6" s="171"/>
      <c r="AIH6" s="171"/>
      <c r="AII6" s="171"/>
      <c r="AIJ6" s="171"/>
      <c r="AIK6" s="171"/>
      <c r="AIL6" s="171"/>
      <c r="AIM6" s="171"/>
      <c r="AIN6" s="171"/>
      <c r="AIO6" s="171"/>
      <c r="AIP6" s="171"/>
      <c r="AIQ6" s="171"/>
      <c r="AIR6" s="171"/>
      <c r="AIS6" s="171"/>
      <c r="AIT6" s="171"/>
      <c r="AIU6" s="171"/>
      <c r="AIV6" s="171"/>
      <c r="AIW6" s="171"/>
      <c r="AIX6" s="171"/>
      <c r="AIY6" s="171"/>
      <c r="AIZ6" s="171"/>
      <c r="AJA6" s="171"/>
      <c r="AJB6" s="171"/>
      <c r="AJC6" s="171"/>
      <c r="AJD6" s="171"/>
      <c r="AJE6" s="171"/>
      <c r="AJF6" s="171"/>
      <c r="AJG6" s="171"/>
      <c r="AJH6" s="171"/>
      <c r="AJI6" s="171"/>
      <c r="AJJ6" s="171"/>
      <c r="AJK6" s="171"/>
      <c r="AJL6" s="171"/>
      <c r="AJM6" s="171"/>
      <c r="AJN6" s="171"/>
      <c r="AJO6" s="171"/>
      <c r="AJP6" s="171"/>
      <c r="AJQ6" s="171"/>
      <c r="AJR6" s="171"/>
      <c r="AJS6" s="171"/>
      <c r="AJT6" s="171"/>
      <c r="AJU6" s="171"/>
      <c r="AJV6" s="171"/>
      <c r="AJW6" s="171"/>
      <c r="AJX6" s="171"/>
      <c r="AJY6" s="171"/>
      <c r="AJZ6" s="171"/>
      <c r="AKA6" s="171"/>
      <c r="AKB6" s="171"/>
      <c r="AKC6" s="171"/>
      <c r="AKD6" s="171"/>
      <c r="AKE6" s="171"/>
      <c r="AKF6" s="171"/>
      <c r="AKG6" s="171"/>
      <c r="AKH6" s="171"/>
      <c r="AKI6" s="171"/>
      <c r="AKJ6" s="171"/>
      <c r="AKK6" s="171"/>
      <c r="AKL6" s="171"/>
      <c r="AKM6" s="171"/>
      <c r="AKN6" s="171"/>
      <c r="AKO6" s="171"/>
      <c r="AKP6" s="171"/>
      <c r="AKQ6" s="171"/>
      <c r="AKR6" s="171"/>
      <c r="AKS6" s="171"/>
      <c r="AKT6" s="171"/>
      <c r="AKU6" s="171"/>
      <c r="AKV6" s="171"/>
      <c r="AKW6" s="171"/>
      <c r="AKX6" s="171"/>
      <c r="AKY6" s="171"/>
      <c r="AKZ6" s="171"/>
      <c r="ALA6" s="171"/>
      <c r="ALB6" s="171"/>
      <c r="ALC6" s="171"/>
      <c r="ALD6" s="171"/>
      <c r="ALE6" s="171"/>
      <c r="ALF6" s="171"/>
      <c r="ALG6" s="171"/>
      <c r="ALH6" s="171"/>
      <c r="ALI6" s="171"/>
      <c r="ALJ6" s="171"/>
      <c r="ALK6" s="171"/>
      <c r="ALL6" s="171"/>
      <c r="ALM6" s="171"/>
      <c r="ALN6" s="171"/>
      <c r="ALO6" s="171"/>
      <c r="ALP6" s="171"/>
      <c r="ALQ6" s="171"/>
      <c r="ALR6" s="171"/>
      <c r="ALS6" s="171"/>
      <c r="ALT6" s="171"/>
      <c r="ALU6" s="171"/>
      <c r="ALV6" s="171"/>
      <c r="ALW6" s="171"/>
      <c r="ALX6" s="171"/>
      <c r="ALY6" s="171"/>
      <c r="ALZ6" s="171"/>
      <c r="AMA6" s="171"/>
      <c r="AMB6" s="171"/>
      <c r="AMC6" s="171"/>
      <c r="AMD6" s="171"/>
      <c r="AME6" s="171"/>
      <c r="AMF6" s="171"/>
      <c r="AMG6" s="171"/>
      <c r="AMH6" s="171"/>
      <c r="AMI6" s="171"/>
    </row>
    <row r="7" spans="1:1023" ht="15">
      <c r="A7" s="175" t="s">
        <v>1161</v>
      </c>
      <c r="B7" s="172">
        <v>2</v>
      </c>
      <c r="C7" s="174">
        <f t="shared" si="0"/>
        <v>4</v>
      </c>
      <c r="D7" s="172">
        <v>1</v>
      </c>
      <c r="E7" s="172">
        <v>2</v>
      </c>
      <c r="F7" s="172"/>
      <c r="G7" s="172"/>
      <c r="H7" s="174">
        <f t="shared" si="1"/>
        <v>3</v>
      </c>
      <c r="I7" s="172">
        <v>1</v>
      </c>
      <c r="J7" s="172"/>
      <c r="K7" s="172"/>
      <c r="L7" s="174">
        <f t="shared" si="2"/>
        <v>1</v>
      </c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  <c r="OX7" s="171"/>
      <c r="OY7" s="171"/>
      <c r="OZ7" s="171"/>
      <c r="PA7" s="171"/>
      <c r="PB7" s="171"/>
      <c r="PC7" s="171"/>
      <c r="PD7" s="171"/>
      <c r="PE7" s="171"/>
      <c r="PF7" s="171"/>
      <c r="PG7" s="171"/>
      <c r="PH7" s="171"/>
      <c r="PI7" s="171"/>
      <c r="PJ7" s="171"/>
      <c r="PK7" s="171"/>
      <c r="PL7" s="171"/>
      <c r="PM7" s="171"/>
      <c r="PN7" s="171"/>
      <c r="PO7" s="171"/>
      <c r="PP7" s="171"/>
      <c r="PQ7" s="171"/>
      <c r="PR7" s="171"/>
      <c r="PS7" s="171"/>
      <c r="PT7" s="171"/>
      <c r="PU7" s="171"/>
      <c r="PV7" s="171"/>
      <c r="PW7" s="171"/>
      <c r="PX7" s="171"/>
      <c r="PY7" s="171"/>
      <c r="PZ7" s="171"/>
      <c r="QA7" s="171"/>
      <c r="QB7" s="171"/>
      <c r="QC7" s="171"/>
      <c r="QD7" s="171"/>
      <c r="QE7" s="171"/>
      <c r="QF7" s="171"/>
      <c r="QG7" s="171"/>
      <c r="QH7" s="171"/>
      <c r="QI7" s="171"/>
      <c r="QJ7" s="171"/>
      <c r="QK7" s="171"/>
      <c r="QL7" s="171"/>
      <c r="QM7" s="171"/>
      <c r="QN7" s="171"/>
      <c r="QO7" s="171"/>
      <c r="QP7" s="171"/>
      <c r="QQ7" s="171"/>
      <c r="QR7" s="171"/>
      <c r="QS7" s="171"/>
      <c r="QT7" s="171"/>
      <c r="QU7" s="171"/>
      <c r="QV7" s="171"/>
      <c r="QW7" s="171"/>
      <c r="QX7" s="171"/>
      <c r="QY7" s="171"/>
      <c r="QZ7" s="171"/>
      <c r="RA7" s="171"/>
      <c r="RB7" s="171"/>
      <c r="RC7" s="171"/>
      <c r="RD7" s="171"/>
      <c r="RE7" s="171"/>
      <c r="RF7" s="171"/>
      <c r="RG7" s="171"/>
      <c r="RH7" s="171"/>
      <c r="RI7" s="171"/>
      <c r="RJ7" s="171"/>
      <c r="RK7" s="171"/>
      <c r="RL7" s="171"/>
      <c r="RM7" s="171"/>
      <c r="RN7" s="171"/>
      <c r="RO7" s="171"/>
      <c r="RP7" s="171"/>
      <c r="RQ7" s="171"/>
      <c r="RR7" s="171"/>
      <c r="RS7" s="171"/>
      <c r="RT7" s="171"/>
      <c r="RU7" s="171"/>
      <c r="RV7" s="171"/>
      <c r="RW7" s="171"/>
      <c r="RX7" s="171"/>
      <c r="RY7" s="171"/>
      <c r="RZ7" s="171"/>
      <c r="SA7" s="171"/>
      <c r="SB7" s="171"/>
      <c r="SC7" s="171"/>
      <c r="SD7" s="171"/>
      <c r="SE7" s="171"/>
      <c r="SF7" s="171"/>
      <c r="SG7" s="171"/>
      <c r="SH7" s="171"/>
      <c r="SI7" s="171"/>
      <c r="SJ7" s="171"/>
      <c r="SK7" s="171"/>
      <c r="SL7" s="171"/>
      <c r="SM7" s="171"/>
      <c r="SN7" s="171"/>
      <c r="SO7" s="171"/>
      <c r="SP7" s="171"/>
      <c r="SQ7" s="171"/>
      <c r="SR7" s="171"/>
      <c r="SS7" s="171"/>
      <c r="ST7" s="171"/>
      <c r="SU7" s="171"/>
      <c r="SV7" s="171"/>
      <c r="SW7" s="171"/>
      <c r="SX7" s="171"/>
      <c r="SY7" s="171"/>
      <c r="SZ7" s="171"/>
      <c r="TA7" s="171"/>
      <c r="TB7" s="171"/>
      <c r="TC7" s="171"/>
      <c r="TD7" s="171"/>
      <c r="TE7" s="171"/>
      <c r="TF7" s="171"/>
      <c r="TG7" s="171"/>
      <c r="TH7" s="171"/>
      <c r="TI7" s="171"/>
      <c r="TJ7" s="171"/>
      <c r="TK7" s="171"/>
      <c r="TL7" s="171"/>
      <c r="TM7" s="171"/>
      <c r="TN7" s="171"/>
      <c r="TO7" s="171"/>
      <c r="TP7" s="171"/>
      <c r="TQ7" s="171"/>
      <c r="TR7" s="171"/>
      <c r="TS7" s="171"/>
      <c r="TT7" s="171"/>
      <c r="TU7" s="171"/>
      <c r="TV7" s="171"/>
      <c r="TW7" s="171"/>
      <c r="TX7" s="171"/>
      <c r="TY7" s="171"/>
      <c r="TZ7" s="171"/>
      <c r="UA7" s="171"/>
      <c r="UB7" s="171"/>
      <c r="UC7" s="171"/>
      <c r="UD7" s="171"/>
      <c r="UE7" s="171"/>
      <c r="UF7" s="171"/>
      <c r="UG7" s="171"/>
      <c r="UH7" s="171"/>
      <c r="UI7" s="171"/>
      <c r="UJ7" s="171"/>
      <c r="UK7" s="171"/>
      <c r="UL7" s="171"/>
      <c r="UM7" s="171"/>
      <c r="UN7" s="171"/>
      <c r="UO7" s="171"/>
      <c r="UP7" s="171"/>
      <c r="UQ7" s="171"/>
      <c r="UR7" s="171"/>
      <c r="US7" s="171"/>
      <c r="UT7" s="171"/>
      <c r="UU7" s="171"/>
      <c r="UV7" s="171"/>
      <c r="UW7" s="171"/>
      <c r="UX7" s="171"/>
      <c r="UY7" s="171"/>
      <c r="UZ7" s="171"/>
      <c r="VA7" s="171"/>
      <c r="VB7" s="171"/>
      <c r="VC7" s="171"/>
      <c r="VD7" s="171"/>
      <c r="VE7" s="171"/>
      <c r="VF7" s="171"/>
      <c r="VG7" s="171"/>
      <c r="VH7" s="171"/>
      <c r="VI7" s="171"/>
      <c r="VJ7" s="171"/>
      <c r="VK7" s="171"/>
      <c r="VL7" s="171"/>
      <c r="VM7" s="171"/>
      <c r="VN7" s="171"/>
      <c r="VO7" s="171"/>
      <c r="VP7" s="171"/>
      <c r="VQ7" s="171"/>
      <c r="VR7" s="171"/>
      <c r="VS7" s="171"/>
      <c r="VT7" s="171"/>
      <c r="VU7" s="171"/>
      <c r="VV7" s="171"/>
      <c r="VW7" s="171"/>
      <c r="VX7" s="171"/>
      <c r="VY7" s="171"/>
      <c r="VZ7" s="171"/>
      <c r="WA7" s="171"/>
      <c r="WB7" s="171"/>
      <c r="WC7" s="171"/>
      <c r="WD7" s="171"/>
      <c r="WE7" s="171"/>
      <c r="WF7" s="171"/>
      <c r="WG7" s="171"/>
      <c r="WH7" s="171"/>
      <c r="WI7" s="171"/>
      <c r="WJ7" s="171"/>
      <c r="WK7" s="171"/>
      <c r="WL7" s="171"/>
      <c r="WM7" s="171"/>
      <c r="WN7" s="171"/>
      <c r="WO7" s="171"/>
      <c r="WP7" s="171"/>
      <c r="WQ7" s="171"/>
      <c r="WR7" s="171"/>
      <c r="WS7" s="171"/>
      <c r="WT7" s="171"/>
      <c r="WU7" s="171"/>
      <c r="WV7" s="171"/>
      <c r="WW7" s="171"/>
      <c r="WX7" s="171"/>
      <c r="WY7" s="171"/>
      <c r="WZ7" s="171"/>
      <c r="XA7" s="171"/>
      <c r="XB7" s="171"/>
      <c r="XC7" s="171"/>
      <c r="XD7" s="171"/>
      <c r="XE7" s="171"/>
      <c r="XF7" s="171"/>
      <c r="XG7" s="171"/>
      <c r="XH7" s="171"/>
      <c r="XI7" s="171"/>
      <c r="XJ7" s="171"/>
      <c r="XK7" s="171"/>
      <c r="XL7" s="171"/>
      <c r="XM7" s="171"/>
      <c r="XN7" s="171"/>
      <c r="XO7" s="171"/>
      <c r="XP7" s="171"/>
      <c r="XQ7" s="171"/>
      <c r="XR7" s="171"/>
      <c r="XS7" s="171"/>
      <c r="XT7" s="171"/>
      <c r="XU7" s="171"/>
      <c r="XV7" s="171"/>
      <c r="XW7" s="171"/>
      <c r="XX7" s="171"/>
      <c r="XY7" s="171"/>
      <c r="XZ7" s="171"/>
      <c r="YA7" s="171"/>
      <c r="YB7" s="171"/>
      <c r="YC7" s="171"/>
      <c r="YD7" s="171"/>
      <c r="YE7" s="171"/>
      <c r="YF7" s="171"/>
      <c r="YG7" s="171"/>
      <c r="YH7" s="171"/>
      <c r="YI7" s="171"/>
      <c r="YJ7" s="171"/>
      <c r="YK7" s="171"/>
      <c r="YL7" s="171"/>
      <c r="YM7" s="171"/>
      <c r="YN7" s="171"/>
      <c r="YO7" s="171"/>
      <c r="YP7" s="171"/>
      <c r="YQ7" s="171"/>
      <c r="YR7" s="171"/>
      <c r="YS7" s="171"/>
      <c r="YT7" s="171"/>
      <c r="YU7" s="171"/>
      <c r="YV7" s="171"/>
      <c r="YW7" s="171"/>
      <c r="YX7" s="171"/>
      <c r="YY7" s="171"/>
      <c r="YZ7" s="171"/>
      <c r="ZA7" s="171"/>
      <c r="ZB7" s="171"/>
      <c r="ZC7" s="171"/>
      <c r="ZD7" s="171"/>
      <c r="ZE7" s="171"/>
      <c r="ZF7" s="171"/>
      <c r="ZG7" s="171"/>
      <c r="ZH7" s="171"/>
      <c r="ZI7" s="171"/>
      <c r="ZJ7" s="171"/>
      <c r="ZK7" s="171"/>
      <c r="ZL7" s="171"/>
      <c r="ZM7" s="171"/>
      <c r="ZN7" s="171"/>
      <c r="ZO7" s="171"/>
      <c r="ZP7" s="171"/>
      <c r="ZQ7" s="171"/>
      <c r="ZR7" s="171"/>
      <c r="ZS7" s="171"/>
      <c r="ZT7" s="171"/>
      <c r="ZU7" s="171"/>
      <c r="ZV7" s="171"/>
      <c r="ZW7" s="171"/>
      <c r="ZX7" s="171"/>
      <c r="ZY7" s="171"/>
      <c r="ZZ7" s="171"/>
      <c r="AAA7" s="171"/>
      <c r="AAB7" s="171"/>
      <c r="AAC7" s="171"/>
      <c r="AAD7" s="171"/>
      <c r="AAE7" s="171"/>
      <c r="AAF7" s="171"/>
      <c r="AAG7" s="171"/>
      <c r="AAH7" s="171"/>
      <c r="AAI7" s="171"/>
      <c r="AAJ7" s="171"/>
      <c r="AAK7" s="171"/>
      <c r="AAL7" s="171"/>
      <c r="AAM7" s="171"/>
      <c r="AAN7" s="171"/>
      <c r="AAO7" s="171"/>
      <c r="AAP7" s="171"/>
      <c r="AAQ7" s="171"/>
      <c r="AAR7" s="171"/>
      <c r="AAS7" s="171"/>
      <c r="AAT7" s="171"/>
      <c r="AAU7" s="171"/>
      <c r="AAV7" s="171"/>
      <c r="AAW7" s="171"/>
      <c r="AAX7" s="171"/>
      <c r="AAY7" s="171"/>
      <c r="AAZ7" s="171"/>
      <c r="ABA7" s="171"/>
      <c r="ABB7" s="171"/>
      <c r="ABC7" s="171"/>
      <c r="ABD7" s="171"/>
      <c r="ABE7" s="171"/>
      <c r="ABF7" s="171"/>
      <c r="ABG7" s="171"/>
      <c r="ABH7" s="171"/>
      <c r="ABI7" s="171"/>
      <c r="ABJ7" s="171"/>
      <c r="ABK7" s="171"/>
      <c r="ABL7" s="171"/>
      <c r="ABM7" s="171"/>
      <c r="ABN7" s="171"/>
      <c r="ABO7" s="171"/>
      <c r="ABP7" s="171"/>
      <c r="ABQ7" s="171"/>
      <c r="ABR7" s="171"/>
      <c r="ABS7" s="171"/>
      <c r="ABT7" s="171"/>
      <c r="ABU7" s="171"/>
      <c r="ABV7" s="171"/>
      <c r="ABW7" s="171"/>
      <c r="ABX7" s="171"/>
      <c r="ABY7" s="171"/>
      <c r="ABZ7" s="171"/>
      <c r="ACA7" s="171"/>
      <c r="ACB7" s="171"/>
      <c r="ACC7" s="171"/>
      <c r="ACD7" s="171"/>
      <c r="ACE7" s="171"/>
      <c r="ACF7" s="171"/>
      <c r="ACG7" s="171"/>
      <c r="ACH7" s="171"/>
      <c r="ACI7" s="171"/>
      <c r="ACJ7" s="171"/>
      <c r="ACK7" s="171"/>
      <c r="ACL7" s="171"/>
      <c r="ACM7" s="171"/>
      <c r="ACN7" s="171"/>
      <c r="ACO7" s="171"/>
      <c r="ACP7" s="171"/>
      <c r="ACQ7" s="171"/>
      <c r="ACR7" s="171"/>
      <c r="ACS7" s="171"/>
      <c r="ACT7" s="171"/>
      <c r="ACU7" s="171"/>
      <c r="ACV7" s="171"/>
      <c r="ACW7" s="171"/>
      <c r="ACX7" s="171"/>
      <c r="ACY7" s="171"/>
      <c r="ACZ7" s="171"/>
      <c r="ADA7" s="171"/>
      <c r="ADB7" s="171"/>
      <c r="ADC7" s="171"/>
      <c r="ADD7" s="171"/>
      <c r="ADE7" s="171"/>
      <c r="ADF7" s="171"/>
      <c r="ADG7" s="171"/>
      <c r="ADH7" s="171"/>
      <c r="ADI7" s="171"/>
      <c r="ADJ7" s="171"/>
      <c r="ADK7" s="171"/>
      <c r="ADL7" s="171"/>
      <c r="ADM7" s="171"/>
      <c r="ADN7" s="171"/>
      <c r="ADO7" s="171"/>
      <c r="ADP7" s="171"/>
      <c r="ADQ7" s="171"/>
      <c r="ADR7" s="171"/>
      <c r="ADS7" s="171"/>
      <c r="ADT7" s="171"/>
      <c r="ADU7" s="171"/>
      <c r="ADV7" s="171"/>
      <c r="ADW7" s="171"/>
      <c r="ADX7" s="171"/>
      <c r="ADY7" s="171"/>
      <c r="ADZ7" s="171"/>
      <c r="AEA7" s="171"/>
      <c r="AEB7" s="171"/>
      <c r="AEC7" s="171"/>
      <c r="AED7" s="171"/>
      <c r="AEE7" s="171"/>
      <c r="AEF7" s="171"/>
      <c r="AEG7" s="171"/>
      <c r="AEH7" s="171"/>
      <c r="AEI7" s="171"/>
      <c r="AEJ7" s="171"/>
      <c r="AEK7" s="171"/>
      <c r="AEL7" s="171"/>
      <c r="AEM7" s="171"/>
      <c r="AEN7" s="171"/>
      <c r="AEO7" s="171"/>
      <c r="AEP7" s="171"/>
      <c r="AEQ7" s="171"/>
      <c r="AER7" s="171"/>
      <c r="AES7" s="171"/>
      <c r="AET7" s="171"/>
      <c r="AEU7" s="171"/>
      <c r="AEV7" s="171"/>
      <c r="AEW7" s="171"/>
      <c r="AEX7" s="171"/>
      <c r="AEY7" s="171"/>
      <c r="AEZ7" s="171"/>
      <c r="AFA7" s="171"/>
      <c r="AFB7" s="171"/>
      <c r="AFC7" s="171"/>
      <c r="AFD7" s="171"/>
      <c r="AFE7" s="171"/>
      <c r="AFF7" s="171"/>
      <c r="AFG7" s="171"/>
      <c r="AFH7" s="171"/>
      <c r="AFI7" s="171"/>
      <c r="AFJ7" s="171"/>
      <c r="AFK7" s="171"/>
      <c r="AFL7" s="171"/>
      <c r="AFM7" s="171"/>
      <c r="AFN7" s="171"/>
      <c r="AFO7" s="171"/>
      <c r="AFP7" s="171"/>
      <c r="AFQ7" s="171"/>
      <c r="AFR7" s="171"/>
      <c r="AFS7" s="171"/>
      <c r="AFT7" s="171"/>
      <c r="AFU7" s="171"/>
      <c r="AFV7" s="171"/>
      <c r="AFW7" s="171"/>
      <c r="AFX7" s="171"/>
      <c r="AFY7" s="171"/>
      <c r="AFZ7" s="171"/>
      <c r="AGA7" s="171"/>
      <c r="AGB7" s="171"/>
      <c r="AGC7" s="171"/>
      <c r="AGD7" s="171"/>
      <c r="AGE7" s="171"/>
      <c r="AGF7" s="171"/>
      <c r="AGG7" s="171"/>
      <c r="AGH7" s="171"/>
      <c r="AGI7" s="171"/>
      <c r="AGJ7" s="171"/>
      <c r="AGK7" s="171"/>
      <c r="AGL7" s="171"/>
      <c r="AGM7" s="171"/>
      <c r="AGN7" s="171"/>
      <c r="AGO7" s="171"/>
      <c r="AGP7" s="171"/>
      <c r="AGQ7" s="171"/>
      <c r="AGR7" s="171"/>
      <c r="AGS7" s="171"/>
      <c r="AGT7" s="171"/>
      <c r="AGU7" s="171"/>
      <c r="AGV7" s="171"/>
      <c r="AGW7" s="171"/>
      <c r="AGX7" s="171"/>
      <c r="AGY7" s="171"/>
      <c r="AGZ7" s="171"/>
      <c r="AHA7" s="171"/>
      <c r="AHB7" s="171"/>
      <c r="AHC7" s="171"/>
      <c r="AHD7" s="171"/>
      <c r="AHE7" s="171"/>
      <c r="AHF7" s="171"/>
      <c r="AHG7" s="171"/>
      <c r="AHH7" s="171"/>
      <c r="AHI7" s="171"/>
      <c r="AHJ7" s="171"/>
      <c r="AHK7" s="171"/>
      <c r="AHL7" s="171"/>
      <c r="AHM7" s="171"/>
      <c r="AHN7" s="171"/>
      <c r="AHO7" s="171"/>
      <c r="AHP7" s="171"/>
      <c r="AHQ7" s="171"/>
      <c r="AHR7" s="171"/>
      <c r="AHS7" s="171"/>
      <c r="AHT7" s="171"/>
      <c r="AHU7" s="171"/>
      <c r="AHV7" s="171"/>
      <c r="AHW7" s="171"/>
      <c r="AHX7" s="171"/>
      <c r="AHY7" s="171"/>
      <c r="AHZ7" s="171"/>
      <c r="AIA7" s="171"/>
      <c r="AIB7" s="171"/>
      <c r="AIC7" s="171"/>
      <c r="AID7" s="171"/>
      <c r="AIE7" s="171"/>
      <c r="AIF7" s="171"/>
      <c r="AIG7" s="171"/>
      <c r="AIH7" s="171"/>
      <c r="AII7" s="171"/>
      <c r="AIJ7" s="171"/>
      <c r="AIK7" s="171"/>
      <c r="AIL7" s="171"/>
      <c r="AIM7" s="171"/>
      <c r="AIN7" s="171"/>
      <c r="AIO7" s="171"/>
      <c r="AIP7" s="171"/>
      <c r="AIQ7" s="171"/>
      <c r="AIR7" s="171"/>
      <c r="AIS7" s="171"/>
      <c r="AIT7" s="171"/>
      <c r="AIU7" s="171"/>
      <c r="AIV7" s="171"/>
      <c r="AIW7" s="171"/>
      <c r="AIX7" s="171"/>
      <c r="AIY7" s="171"/>
      <c r="AIZ7" s="171"/>
      <c r="AJA7" s="171"/>
      <c r="AJB7" s="171"/>
      <c r="AJC7" s="171"/>
      <c r="AJD7" s="171"/>
      <c r="AJE7" s="171"/>
      <c r="AJF7" s="171"/>
      <c r="AJG7" s="171"/>
      <c r="AJH7" s="171"/>
      <c r="AJI7" s="171"/>
      <c r="AJJ7" s="171"/>
      <c r="AJK7" s="171"/>
      <c r="AJL7" s="171"/>
      <c r="AJM7" s="171"/>
      <c r="AJN7" s="171"/>
      <c r="AJO7" s="171"/>
      <c r="AJP7" s="171"/>
      <c r="AJQ7" s="171"/>
      <c r="AJR7" s="171"/>
      <c r="AJS7" s="171"/>
      <c r="AJT7" s="171"/>
      <c r="AJU7" s="171"/>
      <c r="AJV7" s="171"/>
      <c r="AJW7" s="171"/>
      <c r="AJX7" s="171"/>
      <c r="AJY7" s="171"/>
      <c r="AJZ7" s="171"/>
      <c r="AKA7" s="171"/>
      <c r="AKB7" s="171"/>
      <c r="AKC7" s="171"/>
      <c r="AKD7" s="171"/>
      <c r="AKE7" s="171"/>
      <c r="AKF7" s="171"/>
      <c r="AKG7" s="171"/>
      <c r="AKH7" s="171"/>
      <c r="AKI7" s="171"/>
      <c r="AKJ7" s="171"/>
      <c r="AKK7" s="171"/>
      <c r="AKL7" s="171"/>
      <c r="AKM7" s="171"/>
      <c r="AKN7" s="171"/>
      <c r="AKO7" s="171"/>
      <c r="AKP7" s="171"/>
      <c r="AKQ7" s="171"/>
      <c r="AKR7" s="171"/>
      <c r="AKS7" s="171"/>
      <c r="AKT7" s="171"/>
      <c r="AKU7" s="171"/>
      <c r="AKV7" s="171"/>
      <c r="AKW7" s="171"/>
      <c r="AKX7" s="171"/>
      <c r="AKY7" s="171"/>
      <c r="AKZ7" s="171"/>
      <c r="ALA7" s="171"/>
      <c r="ALB7" s="171"/>
      <c r="ALC7" s="171"/>
      <c r="ALD7" s="171"/>
      <c r="ALE7" s="171"/>
      <c r="ALF7" s="171"/>
      <c r="ALG7" s="171"/>
      <c r="ALH7" s="171"/>
      <c r="ALI7" s="171"/>
      <c r="ALJ7" s="171"/>
      <c r="ALK7" s="171"/>
      <c r="ALL7" s="171"/>
      <c r="ALM7" s="171"/>
      <c r="ALN7" s="171"/>
      <c r="ALO7" s="171"/>
      <c r="ALP7" s="171"/>
      <c r="ALQ7" s="171"/>
      <c r="ALR7" s="171"/>
      <c r="ALS7" s="171"/>
      <c r="ALT7" s="171"/>
      <c r="ALU7" s="171"/>
      <c r="ALV7" s="171"/>
      <c r="ALW7" s="171"/>
      <c r="ALX7" s="171"/>
      <c r="ALY7" s="171"/>
      <c r="ALZ7" s="171"/>
      <c r="AMA7" s="171"/>
      <c r="AMB7" s="171"/>
      <c r="AMC7" s="171"/>
      <c r="AMD7" s="171"/>
      <c r="AME7" s="171"/>
      <c r="AMF7" s="171"/>
      <c r="AMG7" s="171"/>
      <c r="AMH7" s="171"/>
      <c r="AMI7" s="171"/>
    </row>
    <row r="8" spans="1:1023" ht="15">
      <c r="A8" s="175" t="s">
        <v>1162</v>
      </c>
      <c r="B8" s="172">
        <v>0</v>
      </c>
      <c r="C8" s="174">
        <f t="shared" si="0"/>
        <v>4</v>
      </c>
      <c r="D8" s="172">
        <v>1</v>
      </c>
      <c r="E8" s="172"/>
      <c r="F8" s="172"/>
      <c r="G8" s="172">
        <v>1</v>
      </c>
      <c r="H8" s="174">
        <f t="shared" si="1"/>
        <v>2</v>
      </c>
      <c r="I8" s="172"/>
      <c r="J8" s="172">
        <v>2</v>
      </c>
      <c r="K8" s="172"/>
      <c r="L8" s="174">
        <f t="shared" si="2"/>
        <v>2</v>
      </c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  <c r="EZ8" s="171"/>
      <c r="FA8" s="171"/>
      <c r="FB8" s="171"/>
      <c r="FC8" s="171"/>
      <c r="FD8" s="171"/>
      <c r="FE8" s="171"/>
      <c r="FF8" s="171"/>
      <c r="FG8" s="171"/>
      <c r="FH8" s="171"/>
      <c r="FI8" s="171"/>
      <c r="FJ8" s="171"/>
      <c r="FK8" s="171"/>
      <c r="FL8" s="171"/>
      <c r="FM8" s="171"/>
      <c r="FN8" s="171"/>
      <c r="FO8" s="171"/>
      <c r="FP8" s="171"/>
      <c r="FQ8" s="171"/>
      <c r="FR8" s="171"/>
      <c r="FS8" s="171"/>
      <c r="FT8" s="171"/>
      <c r="FU8" s="171"/>
      <c r="FV8" s="171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71"/>
      <c r="HD8" s="171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/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/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  <c r="MF8" s="171"/>
      <c r="MG8" s="171"/>
      <c r="MH8" s="171"/>
      <c r="MI8" s="171"/>
      <c r="MJ8" s="171"/>
      <c r="MK8" s="171"/>
      <c r="ML8" s="171"/>
      <c r="MM8" s="171"/>
      <c r="MN8" s="171"/>
      <c r="MO8" s="171"/>
      <c r="MP8" s="171"/>
      <c r="MQ8" s="171"/>
      <c r="MR8" s="171"/>
      <c r="MS8" s="171"/>
      <c r="MT8" s="171"/>
      <c r="MU8" s="171"/>
      <c r="MV8" s="171"/>
      <c r="MW8" s="171"/>
      <c r="MX8" s="171"/>
      <c r="MY8" s="171"/>
      <c r="MZ8" s="171"/>
      <c r="NA8" s="171"/>
      <c r="NB8" s="171"/>
      <c r="NC8" s="171"/>
      <c r="ND8" s="171"/>
      <c r="NE8" s="171"/>
      <c r="NF8" s="171"/>
      <c r="NG8" s="171"/>
      <c r="NH8" s="171"/>
      <c r="NI8" s="171"/>
      <c r="NJ8" s="171"/>
      <c r="NK8" s="171"/>
      <c r="NL8" s="171"/>
      <c r="NM8" s="171"/>
      <c r="NN8" s="171"/>
      <c r="NO8" s="171"/>
      <c r="NP8" s="171"/>
      <c r="NQ8" s="171"/>
      <c r="NR8" s="171"/>
      <c r="NS8" s="171"/>
      <c r="NT8" s="171"/>
      <c r="NU8" s="171"/>
      <c r="NV8" s="171"/>
      <c r="NW8" s="171"/>
      <c r="NX8" s="171"/>
      <c r="NY8" s="171"/>
      <c r="NZ8" s="171"/>
      <c r="OA8" s="171"/>
      <c r="OB8" s="171"/>
      <c r="OC8" s="171"/>
      <c r="OD8" s="171"/>
      <c r="OE8" s="171"/>
      <c r="OF8" s="171"/>
      <c r="OG8" s="171"/>
      <c r="OH8" s="171"/>
      <c r="OI8" s="171"/>
      <c r="OJ8" s="171"/>
      <c r="OK8" s="171"/>
      <c r="OL8" s="171"/>
      <c r="OM8" s="171"/>
      <c r="ON8" s="171"/>
      <c r="OO8" s="171"/>
      <c r="OP8" s="171"/>
      <c r="OQ8" s="171"/>
      <c r="OR8" s="171"/>
      <c r="OS8" s="171"/>
      <c r="OT8" s="171"/>
      <c r="OU8" s="171"/>
      <c r="OV8" s="171"/>
      <c r="OW8" s="171"/>
      <c r="OX8" s="171"/>
      <c r="OY8" s="171"/>
      <c r="OZ8" s="171"/>
      <c r="PA8" s="171"/>
      <c r="PB8" s="171"/>
      <c r="PC8" s="171"/>
      <c r="PD8" s="171"/>
      <c r="PE8" s="171"/>
      <c r="PF8" s="171"/>
      <c r="PG8" s="171"/>
      <c r="PH8" s="171"/>
      <c r="PI8" s="171"/>
      <c r="PJ8" s="171"/>
      <c r="PK8" s="171"/>
      <c r="PL8" s="171"/>
      <c r="PM8" s="171"/>
      <c r="PN8" s="171"/>
      <c r="PO8" s="171"/>
      <c r="PP8" s="171"/>
      <c r="PQ8" s="171"/>
      <c r="PR8" s="171"/>
      <c r="PS8" s="171"/>
      <c r="PT8" s="171"/>
      <c r="PU8" s="171"/>
      <c r="PV8" s="171"/>
      <c r="PW8" s="171"/>
      <c r="PX8" s="171"/>
      <c r="PY8" s="171"/>
      <c r="PZ8" s="171"/>
      <c r="QA8" s="171"/>
      <c r="QB8" s="171"/>
      <c r="QC8" s="171"/>
      <c r="QD8" s="171"/>
      <c r="QE8" s="171"/>
      <c r="QF8" s="171"/>
      <c r="QG8" s="171"/>
      <c r="QH8" s="171"/>
      <c r="QI8" s="171"/>
      <c r="QJ8" s="171"/>
      <c r="QK8" s="171"/>
      <c r="QL8" s="171"/>
      <c r="QM8" s="171"/>
      <c r="QN8" s="171"/>
      <c r="QO8" s="171"/>
      <c r="QP8" s="171"/>
      <c r="QQ8" s="171"/>
      <c r="QR8" s="171"/>
      <c r="QS8" s="171"/>
      <c r="QT8" s="171"/>
      <c r="QU8" s="171"/>
      <c r="QV8" s="171"/>
      <c r="QW8" s="171"/>
      <c r="QX8" s="171"/>
      <c r="QY8" s="171"/>
      <c r="QZ8" s="171"/>
      <c r="RA8" s="171"/>
      <c r="RB8" s="171"/>
      <c r="RC8" s="171"/>
      <c r="RD8" s="171"/>
      <c r="RE8" s="171"/>
      <c r="RF8" s="171"/>
      <c r="RG8" s="171"/>
      <c r="RH8" s="171"/>
      <c r="RI8" s="171"/>
      <c r="RJ8" s="171"/>
      <c r="RK8" s="171"/>
      <c r="RL8" s="171"/>
      <c r="RM8" s="171"/>
      <c r="RN8" s="171"/>
      <c r="RO8" s="171"/>
      <c r="RP8" s="171"/>
      <c r="RQ8" s="171"/>
      <c r="RR8" s="171"/>
      <c r="RS8" s="171"/>
      <c r="RT8" s="171"/>
      <c r="RU8" s="171"/>
      <c r="RV8" s="171"/>
      <c r="RW8" s="171"/>
      <c r="RX8" s="171"/>
      <c r="RY8" s="171"/>
      <c r="RZ8" s="171"/>
      <c r="SA8" s="171"/>
      <c r="SB8" s="171"/>
      <c r="SC8" s="171"/>
      <c r="SD8" s="171"/>
      <c r="SE8" s="171"/>
      <c r="SF8" s="171"/>
      <c r="SG8" s="171"/>
      <c r="SH8" s="171"/>
      <c r="SI8" s="171"/>
      <c r="SJ8" s="171"/>
      <c r="SK8" s="171"/>
      <c r="SL8" s="171"/>
      <c r="SM8" s="171"/>
      <c r="SN8" s="171"/>
      <c r="SO8" s="171"/>
      <c r="SP8" s="171"/>
      <c r="SQ8" s="171"/>
      <c r="SR8" s="171"/>
      <c r="SS8" s="171"/>
      <c r="ST8" s="171"/>
      <c r="SU8" s="171"/>
      <c r="SV8" s="171"/>
      <c r="SW8" s="171"/>
      <c r="SX8" s="171"/>
      <c r="SY8" s="171"/>
      <c r="SZ8" s="171"/>
      <c r="TA8" s="171"/>
      <c r="TB8" s="171"/>
      <c r="TC8" s="171"/>
      <c r="TD8" s="171"/>
      <c r="TE8" s="171"/>
      <c r="TF8" s="171"/>
      <c r="TG8" s="171"/>
      <c r="TH8" s="171"/>
      <c r="TI8" s="171"/>
      <c r="TJ8" s="171"/>
      <c r="TK8" s="171"/>
      <c r="TL8" s="171"/>
      <c r="TM8" s="171"/>
      <c r="TN8" s="171"/>
      <c r="TO8" s="171"/>
      <c r="TP8" s="171"/>
      <c r="TQ8" s="171"/>
      <c r="TR8" s="171"/>
      <c r="TS8" s="171"/>
      <c r="TT8" s="171"/>
      <c r="TU8" s="171"/>
      <c r="TV8" s="171"/>
      <c r="TW8" s="171"/>
      <c r="TX8" s="171"/>
      <c r="TY8" s="171"/>
      <c r="TZ8" s="171"/>
      <c r="UA8" s="171"/>
      <c r="UB8" s="171"/>
      <c r="UC8" s="171"/>
      <c r="UD8" s="171"/>
      <c r="UE8" s="171"/>
      <c r="UF8" s="171"/>
      <c r="UG8" s="171"/>
      <c r="UH8" s="171"/>
      <c r="UI8" s="171"/>
      <c r="UJ8" s="171"/>
      <c r="UK8" s="171"/>
      <c r="UL8" s="171"/>
      <c r="UM8" s="171"/>
      <c r="UN8" s="171"/>
      <c r="UO8" s="171"/>
      <c r="UP8" s="171"/>
      <c r="UQ8" s="171"/>
      <c r="UR8" s="171"/>
      <c r="US8" s="171"/>
      <c r="UT8" s="171"/>
      <c r="UU8" s="171"/>
      <c r="UV8" s="171"/>
      <c r="UW8" s="171"/>
      <c r="UX8" s="171"/>
      <c r="UY8" s="171"/>
      <c r="UZ8" s="171"/>
      <c r="VA8" s="171"/>
      <c r="VB8" s="171"/>
      <c r="VC8" s="171"/>
      <c r="VD8" s="171"/>
      <c r="VE8" s="171"/>
      <c r="VF8" s="171"/>
      <c r="VG8" s="171"/>
      <c r="VH8" s="171"/>
      <c r="VI8" s="171"/>
      <c r="VJ8" s="171"/>
      <c r="VK8" s="171"/>
      <c r="VL8" s="171"/>
      <c r="VM8" s="171"/>
      <c r="VN8" s="171"/>
      <c r="VO8" s="171"/>
      <c r="VP8" s="171"/>
      <c r="VQ8" s="171"/>
      <c r="VR8" s="171"/>
      <c r="VS8" s="171"/>
      <c r="VT8" s="171"/>
      <c r="VU8" s="171"/>
      <c r="VV8" s="171"/>
      <c r="VW8" s="171"/>
      <c r="VX8" s="171"/>
      <c r="VY8" s="171"/>
      <c r="VZ8" s="171"/>
      <c r="WA8" s="171"/>
      <c r="WB8" s="171"/>
      <c r="WC8" s="171"/>
      <c r="WD8" s="171"/>
      <c r="WE8" s="171"/>
      <c r="WF8" s="171"/>
      <c r="WG8" s="171"/>
      <c r="WH8" s="171"/>
      <c r="WI8" s="171"/>
      <c r="WJ8" s="171"/>
      <c r="WK8" s="171"/>
      <c r="WL8" s="171"/>
      <c r="WM8" s="171"/>
      <c r="WN8" s="171"/>
      <c r="WO8" s="171"/>
      <c r="WP8" s="171"/>
      <c r="WQ8" s="171"/>
      <c r="WR8" s="171"/>
      <c r="WS8" s="171"/>
      <c r="WT8" s="171"/>
      <c r="WU8" s="171"/>
      <c r="WV8" s="171"/>
      <c r="WW8" s="171"/>
      <c r="WX8" s="171"/>
      <c r="WY8" s="171"/>
      <c r="WZ8" s="171"/>
      <c r="XA8" s="171"/>
      <c r="XB8" s="171"/>
      <c r="XC8" s="171"/>
      <c r="XD8" s="171"/>
      <c r="XE8" s="171"/>
      <c r="XF8" s="171"/>
      <c r="XG8" s="171"/>
      <c r="XH8" s="171"/>
      <c r="XI8" s="171"/>
      <c r="XJ8" s="171"/>
      <c r="XK8" s="171"/>
      <c r="XL8" s="171"/>
      <c r="XM8" s="171"/>
      <c r="XN8" s="171"/>
      <c r="XO8" s="171"/>
      <c r="XP8" s="171"/>
      <c r="XQ8" s="171"/>
      <c r="XR8" s="171"/>
      <c r="XS8" s="171"/>
      <c r="XT8" s="171"/>
      <c r="XU8" s="171"/>
      <c r="XV8" s="171"/>
      <c r="XW8" s="171"/>
      <c r="XX8" s="171"/>
      <c r="XY8" s="171"/>
      <c r="XZ8" s="171"/>
      <c r="YA8" s="171"/>
      <c r="YB8" s="171"/>
      <c r="YC8" s="171"/>
      <c r="YD8" s="171"/>
      <c r="YE8" s="171"/>
      <c r="YF8" s="171"/>
      <c r="YG8" s="171"/>
      <c r="YH8" s="171"/>
      <c r="YI8" s="171"/>
      <c r="YJ8" s="171"/>
      <c r="YK8" s="171"/>
      <c r="YL8" s="171"/>
      <c r="YM8" s="171"/>
      <c r="YN8" s="171"/>
      <c r="YO8" s="171"/>
      <c r="YP8" s="171"/>
      <c r="YQ8" s="171"/>
      <c r="YR8" s="171"/>
      <c r="YS8" s="171"/>
      <c r="YT8" s="171"/>
      <c r="YU8" s="171"/>
      <c r="YV8" s="171"/>
      <c r="YW8" s="171"/>
      <c r="YX8" s="171"/>
      <c r="YY8" s="171"/>
      <c r="YZ8" s="171"/>
      <c r="ZA8" s="171"/>
      <c r="ZB8" s="171"/>
      <c r="ZC8" s="171"/>
      <c r="ZD8" s="171"/>
      <c r="ZE8" s="171"/>
      <c r="ZF8" s="171"/>
      <c r="ZG8" s="171"/>
      <c r="ZH8" s="171"/>
      <c r="ZI8" s="171"/>
      <c r="ZJ8" s="171"/>
      <c r="ZK8" s="171"/>
      <c r="ZL8" s="171"/>
      <c r="ZM8" s="171"/>
      <c r="ZN8" s="171"/>
      <c r="ZO8" s="171"/>
      <c r="ZP8" s="171"/>
      <c r="ZQ8" s="171"/>
      <c r="ZR8" s="171"/>
      <c r="ZS8" s="171"/>
      <c r="ZT8" s="171"/>
      <c r="ZU8" s="171"/>
      <c r="ZV8" s="171"/>
      <c r="ZW8" s="171"/>
      <c r="ZX8" s="171"/>
      <c r="ZY8" s="171"/>
      <c r="ZZ8" s="171"/>
      <c r="AAA8" s="171"/>
      <c r="AAB8" s="171"/>
      <c r="AAC8" s="171"/>
      <c r="AAD8" s="171"/>
      <c r="AAE8" s="171"/>
      <c r="AAF8" s="171"/>
      <c r="AAG8" s="171"/>
      <c r="AAH8" s="171"/>
      <c r="AAI8" s="171"/>
      <c r="AAJ8" s="171"/>
      <c r="AAK8" s="171"/>
      <c r="AAL8" s="171"/>
      <c r="AAM8" s="171"/>
      <c r="AAN8" s="171"/>
      <c r="AAO8" s="171"/>
      <c r="AAP8" s="171"/>
      <c r="AAQ8" s="171"/>
      <c r="AAR8" s="171"/>
      <c r="AAS8" s="171"/>
      <c r="AAT8" s="171"/>
      <c r="AAU8" s="171"/>
      <c r="AAV8" s="171"/>
      <c r="AAW8" s="171"/>
      <c r="AAX8" s="171"/>
      <c r="AAY8" s="171"/>
      <c r="AAZ8" s="171"/>
      <c r="ABA8" s="171"/>
      <c r="ABB8" s="171"/>
      <c r="ABC8" s="171"/>
      <c r="ABD8" s="171"/>
      <c r="ABE8" s="171"/>
      <c r="ABF8" s="171"/>
      <c r="ABG8" s="171"/>
      <c r="ABH8" s="171"/>
      <c r="ABI8" s="171"/>
      <c r="ABJ8" s="171"/>
      <c r="ABK8" s="171"/>
      <c r="ABL8" s="171"/>
      <c r="ABM8" s="171"/>
      <c r="ABN8" s="171"/>
      <c r="ABO8" s="171"/>
      <c r="ABP8" s="171"/>
      <c r="ABQ8" s="171"/>
      <c r="ABR8" s="171"/>
      <c r="ABS8" s="171"/>
      <c r="ABT8" s="171"/>
      <c r="ABU8" s="171"/>
      <c r="ABV8" s="171"/>
      <c r="ABW8" s="171"/>
      <c r="ABX8" s="171"/>
      <c r="ABY8" s="171"/>
      <c r="ABZ8" s="171"/>
      <c r="ACA8" s="171"/>
      <c r="ACB8" s="171"/>
      <c r="ACC8" s="171"/>
      <c r="ACD8" s="171"/>
      <c r="ACE8" s="171"/>
      <c r="ACF8" s="171"/>
      <c r="ACG8" s="171"/>
      <c r="ACH8" s="171"/>
      <c r="ACI8" s="171"/>
      <c r="ACJ8" s="171"/>
      <c r="ACK8" s="171"/>
      <c r="ACL8" s="171"/>
      <c r="ACM8" s="171"/>
      <c r="ACN8" s="171"/>
      <c r="ACO8" s="171"/>
      <c r="ACP8" s="171"/>
      <c r="ACQ8" s="171"/>
      <c r="ACR8" s="171"/>
      <c r="ACS8" s="171"/>
      <c r="ACT8" s="171"/>
      <c r="ACU8" s="171"/>
      <c r="ACV8" s="171"/>
      <c r="ACW8" s="171"/>
      <c r="ACX8" s="171"/>
      <c r="ACY8" s="171"/>
      <c r="ACZ8" s="171"/>
      <c r="ADA8" s="171"/>
      <c r="ADB8" s="171"/>
      <c r="ADC8" s="171"/>
      <c r="ADD8" s="171"/>
      <c r="ADE8" s="171"/>
      <c r="ADF8" s="171"/>
      <c r="ADG8" s="171"/>
      <c r="ADH8" s="171"/>
      <c r="ADI8" s="171"/>
      <c r="ADJ8" s="171"/>
      <c r="ADK8" s="171"/>
      <c r="ADL8" s="171"/>
      <c r="ADM8" s="171"/>
      <c r="ADN8" s="171"/>
      <c r="ADO8" s="171"/>
      <c r="ADP8" s="171"/>
      <c r="ADQ8" s="171"/>
      <c r="ADR8" s="171"/>
      <c r="ADS8" s="171"/>
      <c r="ADT8" s="171"/>
      <c r="ADU8" s="171"/>
      <c r="ADV8" s="171"/>
      <c r="ADW8" s="171"/>
      <c r="ADX8" s="171"/>
      <c r="ADY8" s="171"/>
      <c r="ADZ8" s="171"/>
      <c r="AEA8" s="171"/>
      <c r="AEB8" s="171"/>
      <c r="AEC8" s="171"/>
      <c r="AED8" s="171"/>
      <c r="AEE8" s="171"/>
      <c r="AEF8" s="171"/>
      <c r="AEG8" s="171"/>
      <c r="AEH8" s="171"/>
      <c r="AEI8" s="171"/>
      <c r="AEJ8" s="171"/>
      <c r="AEK8" s="171"/>
      <c r="AEL8" s="171"/>
      <c r="AEM8" s="171"/>
      <c r="AEN8" s="171"/>
      <c r="AEO8" s="171"/>
      <c r="AEP8" s="171"/>
      <c r="AEQ8" s="171"/>
      <c r="AER8" s="171"/>
      <c r="AES8" s="171"/>
      <c r="AET8" s="171"/>
      <c r="AEU8" s="171"/>
      <c r="AEV8" s="171"/>
      <c r="AEW8" s="171"/>
      <c r="AEX8" s="171"/>
      <c r="AEY8" s="171"/>
      <c r="AEZ8" s="171"/>
      <c r="AFA8" s="171"/>
      <c r="AFB8" s="171"/>
      <c r="AFC8" s="171"/>
      <c r="AFD8" s="171"/>
      <c r="AFE8" s="171"/>
      <c r="AFF8" s="171"/>
      <c r="AFG8" s="171"/>
      <c r="AFH8" s="171"/>
      <c r="AFI8" s="171"/>
      <c r="AFJ8" s="171"/>
      <c r="AFK8" s="171"/>
      <c r="AFL8" s="171"/>
      <c r="AFM8" s="171"/>
      <c r="AFN8" s="171"/>
      <c r="AFO8" s="171"/>
      <c r="AFP8" s="171"/>
      <c r="AFQ8" s="171"/>
      <c r="AFR8" s="171"/>
      <c r="AFS8" s="171"/>
      <c r="AFT8" s="171"/>
      <c r="AFU8" s="171"/>
      <c r="AFV8" s="171"/>
      <c r="AFW8" s="171"/>
      <c r="AFX8" s="171"/>
      <c r="AFY8" s="171"/>
      <c r="AFZ8" s="171"/>
      <c r="AGA8" s="171"/>
      <c r="AGB8" s="171"/>
      <c r="AGC8" s="171"/>
      <c r="AGD8" s="171"/>
      <c r="AGE8" s="171"/>
      <c r="AGF8" s="171"/>
      <c r="AGG8" s="171"/>
      <c r="AGH8" s="171"/>
      <c r="AGI8" s="171"/>
      <c r="AGJ8" s="171"/>
      <c r="AGK8" s="171"/>
      <c r="AGL8" s="171"/>
      <c r="AGM8" s="171"/>
      <c r="AGN8" s="171"/>
      <c r="AGO8" s="171"/>
      <c r="AGP8" s="171"/>
      <c r="AGQ8" s="171"/>
      <c r="AGR8" s="171"/>
      <c r="AGS8" s="171"/>
      <c r="AGT8" s="171"/>
      <c r="AGU8" s="171"/>
      <c r="AGV8" s="171"/>
      <c r="AGW8" s="171"/>
      <c r="AGX8" s="171"/>
      <c r="AGY8" s="171"/>
      <c r="AGZ8" s="171"/>
      <c r="AHA8" s="171"/>
      <c r="AHB8" s="171"/>
      <c r="AHC8" s="171"/>
      <c r="AHD8" s="171"/>
      <c r="AHE8" s="171"/>
      <c r="AHF8" s="171"/>
      <c r="AHG8" s="171"/>
      <c r="AHH8" s="171"/>
      <c r="AHI8" s="171"/>
      <c r="AHJ8" s="171"/>
      <c r="AHK8" s="171"/>
      <c r="AHL8" s="171"/>
      <c r="AHM8" s="171"/>
      <c r="AHN8" s="171"/>
      <c r="AHO8" s="171"/>
      <c r="AHP8" s="171"/>
      <c r="AHQ8" s="171"/>
      <c r="AHR8" s="171"/>
      <c r="AHS8" s="171"/>
      <c r="AHT8" s="171"/>
      <c r="AHU8" s="171"/>
      <c r="AHV8" s="171"/>
      <c r="AHW8" s="171"/>
      <c r="AHX8" s="171"/>
      <c r="AHY8" s="171"/>
      <c r="AHZ8" s="171"/>
      <c r="AIA8" s="171"/>
      <c r="AIB8" s="171"/>
      <c r="AIC8" s="171"/>
      <c r="AID8" s="171"/>
      <c r="AIE8" s="171"/>
      <c r="AIF8" s="171"/>
      <c r="AIG8" s="171"/>
      <c r="AIH8" s="171"/>
      <c r="AII8" s="171"/>
      <c r="AIJ8" s="171"/>
      <c r="AIK8" s="171"/>
      <c r="AIL8" s="171"/>
      <c r="AIM8" s="171"/>
      <c r="AIN8" s="171"/>
      <c r="AIO8" s="171"/>
      <c r="AIP8" s="171"/>
      <c r="AIQ8" s="171"/>
      <c r="AIR8" s="171"/>
      <c r="AIS8" s="171"/>
      <c r="AIT8" s="171"/>
      <c r="AIU8" s="171"/>
      <c r="AIV8" s="171"/>
      <c r="AIW8" s="171"/>
      <c r="AIX8" s="171"/>
      <c r="AIY8" s="171"/>
      <c r="AIZ8" s="171"/>
      <c r="AJA8" s="171"/>
      <c r="AJB8" s="171"/>
      <c r="AJC8" s="171"/>
      <c r="AJD8" s="171"/>
      <c r="AJE8" s="171"/>
      <c r="AJF8" s="171"/>
      <c r="AJG8" s="171"/>
      <c r="AJH8" s="171"/>
      <c r="AJI8" s="171"/>
      <c r="AJJ8" s="171"/>
      <c r="AJK8" s="171"/>
      <c r="AJL8" s="171"/>
      <c r="AJM8" s="171"/>
      <c r="AJN8" s="171"/>
      <c r="AJO8" s="171"/>
      <c r="AJP8" s="171"/>
      <c r="AJQ8" s="171"/>
      <c r="AJR8" s="171"/>
      <c r="AJS8" s="171"/>
      <c r="AJT8" s="171"/>
      <c r="AJU8" s="171"/>
      <c r="AJV8" s="171"/>
      <c r="AJW8" s="171"/>
      <c r="AJX8" s="171"/>
      <c r="AJY8" s="171"/>
      <c r="AJZ8" s="171"/>
      <c r="AKA8" s="171"/>
      <c r="AKB8" s="171"/>
      <c r="AKC8" s="171"/>
      <c r="AKD8" s="171"/>
      <c r="AKE8" s="171"/>
      <c r="AKF8" s="171"/>
      <c r="AKG8" s="171"/>
      <c r="AKH8" s="171"/>
      <c r="AKI8" s="171"/>
      <c r="AKJ8" s="171"/>
      <c r="AKK8" s="171"/>
      <c r="AKL8" s="171"/>
      <c r="AKM8" s="171"/>
      <c r="AKN8" s="171"/>
      <c r="AKO8" s="171"/>
      <c r="AKP8" s="171"/>
      <c r="AKQ8" s="171"/>
      <c r="AKR8" s="171"/>
      <c r="AKS8" s="171"/>
      <c r="AKT8" s="171"/>
      <c r="AKU8" s="171"/>
      <c r="AKV8" s="171"/>
      <c r="AKW8" s="171"/>
      <c r="AKX8" s="171"/>
      <c r="AKY8" s="171"/>
      <c r="AKZ8" s="171"/>
      <c r="ALA8" s="171"/>
      <c r="ALB8" s="171"/>
      <c r="ALC8" s="171"/>
      <c r="ALD8" s="171"/>
      <c r="ALE8" s="171"/>
      <c r="ALF8" s="171"/>
      <c r="ALG8" s="171"/>
      <c r="ALH8" s="171"/>
      <c r="ALI8" s="171"/>
      <c r="ALJ8" s="171"/>
      <c r="ALK8" s="171"/>
      <c r="ALL8" s="171"/>
      <c r="ALM8" s="171"/>
      <c r="ALN8" s="171"/>
      <c r="ALO8" s="171"/>
      <c r="ALP8" s="171"/>
      <c r="ALQ8" s="171"/>
      <c r="ALR8" s="171"/>
      <c r="ALS8" s="171"/>
      <c r="ALT8" s="171"/>
      <c r="ALU8" s="171"/>
      <c r="ALV8" s="171"/>
      <c r="ALW8" s="171"/>
      <c r="ALX8" s="171"/>
      <c r="ALY8" s="171"/>
      <c r="ALZ8" s="171"/>
      <c r="AMA8" s="171"/>
      <c r="AMB8" s="171"/>
      <c r="AMC8" s="171"/>
      <c r="AMD8" s="171"/>
      <c r="AME8" s="171"/>
      <c r="AMF8" s="171"/>
      <c r="AMG8" s="171"/>
      <c r="AMH8" s="171"/>
      <c r="AMI8" s="171"/>
    </row>
    <row r="9" spans="1:1023" ht="15">
      <c r="A9" s="175" t="s">
        <v>1163</v>
      </c>
      <c r="B9" s="172">
        <v>0</v>
      </c>
      <c r="C9" s="174">
        <f t="shared" si="0"/>
        <v>3</v>
      </c>
      <c r="D9" s="172"/>
      <c r="E9" s="172"/>
      <c r="F9" s="172">
        <v>3</v>
      </c>
      <c r="G9" s="172"/>
      <c r="H9" s="174">
        <f t="shared" si="1"/>
        <v>3</v>
      </c>
      <c r="I9" s="172"/>
      <c r="J9" s="172"/>
      <c r="K9" s="172"/>
      <c r="L9" s="174">
        <f t="shared" si="2"/>
        <v>0</v>
      </c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  <c r="HA9" s="171"/>
      <c r="HB9" s="171"/>
      <c r="HC9" s="171"/>
      <c r="HD9" s="171"/>
      <c r="HE9" s="171"/>
      <c r="HF9" s="171"/>
      <c r="HG9" s="171"/>
      <c r="HH9" s="171"/>
      <c r="HI9" s="171"/>
      <c r="HJ9" s="171"/>
      <c r="HK9" s="171"/>
      <c r="HL9" s="171"/>
      <c r="HM9" s="171"/>
      <c r="HN9" s="171"/>
      <c r="HO9" s="171"/>
      <c r="HP9" s="171"/>
      <c r="HQ9" s="171"/>
      <c r="HR9" s="171"/>
      <c r="HS9" s="171"/>
      <c r="HT9" s="171"/>
      <c r="HU9" s="171"/>
      <c r="HV9" s="171"/>
      <c r="HW9" s="171"/>
      <c r="HX9" s="171"/>
      <c r="HY9" s="171"/>
      <c r="HZ9" s="171"/>
      <c r="IA9" s="171"/>
      <c r="IB9" s="171"/>
      <c r="IC9" s="171"/>
      <c r="ID9" s="171"/>
      <c r="IE9" s="171"/>
      <c r="IF9" s="171"/>
      <c r="IG9" s="171"/>
      <c r="IH9" s="171"/>
      <c r="II9" s="171"/>
      <c r="IJ9" s="171"/>
      <c r="IK9" s="171"/>
      <c r="IL9" s="171"/>
      <c r="IM9" s="171"/>
      <c r="IN9" s="171"/>
      <c r="IO9" s="171"/>
      <c r="IP9" s="171"/>
      <c r="IQ9" s="171"/>
      <c r="IR9" s="171"/>
      <c r="IS9" s="171"/>
      <c r="IT9" s="171"/>
      <c r="IU9" s="171"/>
      <c r="IV9" s="171"/>
      <c r="IW9" s="171"/>
      <c r="IX9" s="171"/>
      <c r="IY9" s="171"/>
      <c r="IZ9" s="171"/>
      <c r="JA9" s="171"/>
      <c r="JB9" s="171"/>
      <c r="JC9" s="171"/>
      <c r="JD9" s="171"/>
      <c r="JE9" s="171"/>
      <c r="JF9" s="171"/>
      <c r="JG9" s="171"/>
      <c r="JH9" s="171"/>
      <c r="JI9" s="171"/>
      <c r="JJ9" s="171"/>
      <c r="JK9" s="171"/>
      <c r="JL9" s="171"/>
      <c r="JM9" s="171"/>
      <c r="JN9" s="171"/>
      <c r="JO9" s="171"/>
      <c r="JP9" s="171"/>
      <c r="JQ9" s="171"/>
      <c r="JR9" s="171"/>
      <c r="JS9" s="171"/>
      <c r="JT9" s="171"/>
      <c r="JU9" s="171"/>
      <c r="JV9" s="171"/>
      <c r="JW9" s="171"/>
      <c r="JX9" s="171"/>
      <c r="JY9" s="171"/>
      <c r="JZ9" s="171"/>
      <c r="KA9" s="171"/>
      <c r="KB9" s="171"/>
      <c r="KC9" s="171"/>
      <c r="KD9" s="171"/>
      <c r="KE9" s="171"/>
      <c r="KF9" s="171"/>
      <c r="KG9" s="171"/>
      <c r="KH9" s="171"/>
      <c r="KI9" s="171"/>
      <c r="KJ9" s="171"/>
      <c r="KK9" s="171"/>
      <c r="KL9" s="171"/>
      <c r="KM9" s="171"/>
      <c r="KN9" s="171"/>
      <c r="KO9" s="171"/>
      <c r="KP9" s="171"/>
      <c r="KQ9" s="171"/>
      <c r="KR9" s="171"/>
      <c r="KS9" s="171"/>
      <c r="KT9" s="171"/>
      <c r="KU9" s="171"/>
      <c r="KV9" s="171"/>
      <c r="KW9" s="171"/>
      <c r="KX9" s="171"/>
      <c r="KY9" s="171"/>
      <c r="KZ9" s="171"/>
      <c r="LA9" s="171"/>
      <c r="LB9" s="171"/>
      <c r="LC9" s="171"/>
      <c r="LD9" s="171"/>
      <c r="LE9" s="171"/>
      <c r="LF9" s="171"/>
      <c r="LG9" s="171"/>
      <c r="LH9" s="171"/>
      <c r="LI9" s="171"/>
      <c r="LJ9" s="171"/>
      <c r="LK9" s="171"/>
      <c r="LL9" s="171"/>
      <c r="LM9" s="171"/>
      <c r="LN9" s="171"/>
      <c r="LO9" s="171"/>
      <c r="LP9" s="171"/>
      <c r="LQ9" s="171"/>
      <c r="LR9" s="171"/>
      <c r="LS9" s="171"/>
      <c r="LT9" s="171"/>
      <c r="LU9" s="171"/>
      <c r="LV9" s="171"/>
      <c r="LW9" s="171"/>
      <c r="LX9" s="171"/>
      <c r="LY9" s="171"/>
      <c r="LZ9" s="171"/>
      <c r="MA9" s="171"/>
      <c r="MB9" s="171"/>
      <c r="MC9" s="171"/>
      <c r="MD9" s="171"/>
      <c r="ME9" s="171"/>
      <c r="MF9" s="171"/>
      <c r="MG9" s="171"/>
      <c r="MH9" s="171"/>
      <c r="MI9" s="171"/>
      <c r="MJ9" s="171"/>
      <c r="MK9" s="171"/>
      <c r="ML9" s="171"/>
      <c r="MM9" s="171"/>
      <c r="MN9" s="171"/>
      <c r="MO9" s="171"/>
      <c r="MP9" s="171"/>
      <c r="MQ9" s="171"/>
      <c r="MR9" s="171"/>
      <c r="MS9" s="171"/>
      <c r="MT9" s="171"/>
      <c r="MU9" s="171"/>
      <c r="MV9" s="171"/>
      <c r="MW9" s="171"/>
      <c r="MX9" s="171"/>
      <c r="MY9" s="171"/>
      <c r="MZ9" s="171"/>
      <c r="NA9" s="171"/>
      <c r="NB9" s="171"/>
      <c r="NC9" s="171"/>
      <c r="ND9" s="171"/>
      <c r="NE9" s="171"/>
      <c r="NF9" s="171"/>
      <c r="NG9" s="171"/>
      <c r="NH9" s="171"/>
      <c r="NI9" s="171"/>
      <c r="NJ9" s="171"/>
      <c r="NK9" s="171"/>
      <c r="NL9" s="171"/>
      <c r="NM9" s="171"/>
      <c r="NN9" s="171"/>
      <c r="NO9" s="171"/>
      <c r="NP9" s="171"/>
      <c r="NQ9" s="171"/>
      <c r="NR9" s="171"/>
      <c r="NS9" s="171"/>
      <c r="NT9" s="171"/>
      <c r="NU9" s="171"/>
      <c r="NV9" s="171"/>
      <c r="NW9" s="171"/>
      <c r="NX9" s="171"/>
      <c r="NY9" s="171"/>
      <c r="NZ9" s="171"/>
      <c r="OA9" s="171"/>
      <c r="OB9" s="171"/>
      <c r="OC9" s="171"/>
      <c r="OD9" s="171"/>
      <c r="OE9" s="171"/>
      <c r="OF9" s="171"/>
      <c r="OG9" s="171"/>
      <c r="OH9" s="171"/>
      <c r="OI9" s="171"/>
      <c r="OJ9" s="171"/>
      <c r="OK9" s="171"/>
      <c r="OL9" s="171"/>
      <c r="OM9" s="171"/>
      <c r="ON9" s="171"/>
      <c r="OO9" s="171"/>
      <c r="OP9" s="171"/>
      <c r="OQ9" s="171"/>
      <c r="OR9" s="171"/>
      <c r="OS9" s="171"/>
      <c r="OT9" s="171"/>
      <c r="OU9" s="171"/>
      <c r="OV9" s="171"/>
      <c r="OW9" s="171"/>
      <c r="OX9" s="171"/>
      <c r="OY9" s="171"/>
      <c r="OZ9" s="171"/>
      <c r="PA9" s="171"/>
      <c r="PB9" s="171"/>
      <c r="PC9" s="171"/>
      <c r="PD9" s="171"/>
      <c r="PE9" s="171"/>
      <c r="PF9" s="171"/>
      <c r="PG9" s="171"/>
      <c r="PH9" s="171"/>
      <c r="PI9" s="171"/>
      <c r="PJ9" s="171"/>
      <c r="PK9" s="171"/>
      <c r="PL9" s="171"/>
      <c r="PM9" s="171"/>
      <c r="PN9" s="171"/>
      <c r="PO9" s="171"/>
      <c r="PP9" s="171"/>
      <c r="PQ9" s="171"/>
      <c r="PR9" s="171"/>
      <c r="PS9" s="171"/>
      <c r="PT9" s="171"/>
      <c r="PU9" s="171"/>
      <c r="PV9" s="171"/>
      <c r="PW9" s="171"/>
      <c r="PX9" s="171"/>
      <c r="PY9" s="171"/>
      <c r="PZ9" s="171"/>
      <c r="QA9" s="171"/>
      <c r="QB9" s="171"/>
      <c r="QC9" s="171"/>
      <c r="QD9" s="171"/>
      <c r="QE9" s="171"/>
      <c r="QF9" s="171"/>
      <c r="QG9" s="171"/>
      <c r="QH9" s="171"/>
      <c r="QI9" s="171"/>
      <c r="QJ9" s="171"/>
      <c r="QK9" s="171"/>
      <c r="QL9" s="171"/>
      <c r="QM9" s="171"/>
      <c r="QN9" s="171"/>
      <c r="QO9" s="171"/>
      <c r="QP9" s="171"/>
      <c r="QQ9" s="171"/>
      <c r="QR9" s="171"/>
      <c r="QS9" s="171"/>
      <c r="QT9" s="171"/>
      <c r="QU9" s="171"/>
      <c r="QV9" s="171"/>
      <c r="QW9" s="171"/>
      <c r="QX9" s="171"/>
      <c r="QY9" s="171"/>
      <c r="QZ9" s="171"/>
      <c r="RA9" s="171"/>
      <c r="RB9" s="171"/>
      <c r="RC9" s="171"/>
      <c r="RD9" s="171"/>
      <c r="RE9" s="171"/>
      <c r="RF9" s="171"/>
      <c r="RG9" s="171"/>
      <c r="RH9" s="171"/>
      <c r="RI9" s="171"/>
      <c r="RJ9" s="171"/>
      <c r="RK9" s="171"/>
      <c r="RL9" s="171"/>
      <c r="RM9" s="171"/>
      <c r="RN9" s="171"/>
      <c r="RO9" s="171"/>
      <c r="RP9" s="171"/>
      <c r="RQ9" s="171"/>
      <c r="RR9" s="171"/>
      <c r="RS9" s="171"/>
      <c r="RT9" s="171"/>
      <c r="RU9" s="171"/>
      <c r="RV9" s="171"/>
      <c r="RW9" s="171"/>
      <c r="RX9" s="171"/>
      <c r="RY9" s="171"/>
      <c r="RZ9" s="171"/>
      <c r="SA9" s="171"/>
      <c r="SB9" s="171"/>
      <c r="SC9" s="171"/>
      <c r="SD9" s="171"/>
      <c r="SE9" s="171"/>
      <c r="SF9" s="171"/>
      <c r="SG9" s="171"/>
      <c r="SH9" s="171"/>
      <c r="SI9" s="171"/>
      <c r="SJ9" s="171"/>
      <c r="SK9" s="171"/>
      <c r="SL9" s="171"/>
      <c r="SM9" s="171"/>
      <c r="SN9" s="171"/>
      <c r="SO9" s="171"/>
      <c r="SP9" s="171"/>
      <c r="SQ9" s="171"/>
      <c r="SR9" s="171"/>
      <c r="SS9" s="171"/>
      <c r="ST9" s="171"/>
      <c r="SU9" s="171"/>
      <c r="SV9" s="171"/>
      <c r="SW9" s="171"/>
      <c r="SX9" s="171"/>
      <c r="SY9" s="171"/>
      <c r="SZ9" s="171"/>
      <c r="TA9" s="171"/>
      <c r="TB9" s="171"/>
      <c r="TC9" s="171"/>
      <c r="TD9" s="171"/>
      <c r="TE9" s="171"/>
      <c r="TF9" s="171"/>
      <c r="TG9" s="171"/>
      <c r="TH9" s="171"/>
      <c r="TI9" s="171"/>
      <c r="TJ9" s="171"/>
      <c r="TK9" s="171"/>
      <c r="TL9" s="171"/>
      <c r="TM9" s="171"/>
      <c r="TN9" s="171"/>
      <c r="TO9" s="171"/>
      <c r="TP9" s="171"/>
      <c r="TQ9" s="171"/>
      <c r="TR9" s="171"/>
      <c r="TS9" s="171"/>
      <c r="TT9" s="171"/>
      <c r="TU9" s="171"/>
      <c r="TV9" s="171"/>
      <c r="TW9" s="171"/>
      <c r="TX9" s="171"/>
      <c r="TY9" s="171"/>
      <c r="TZ9" s="171"/>
      <c r="UA9" s="171"/>
      <c r="UB9" s="171"/>
      <c r="UC9" s="171"/>
      <c r="UD9" s="171"/>
      <c r="UE9" s="171"/>
      <c r="UF9" s="171"/>
      <c r="UG9" s="171"/>
      <c r="UH9" s="171"/>
      <c r="UI9" s="171"/>
      <c r="UJ9" s="171"/>
      <c r="UK9" s="171"/>
      <c r="UL9" s="171"/>
      <c r="UM9" s="171"/>
      <c r="UN9" s="171"/>
      <c r="UO9" s="171"/>
      <c r="UP9" s="171"/>
      <c r="UQ9" s="171"/>
      <c r="UR9" s="171"/>
      <c r="US9" s="171"/>
      <c r="UT9" s="171"/>
      <c r="UU9" s="171"/>
      <c r="UV9" s="171"/>
      <c r="UW9" s="171"/>
      <c r="UX9" s="171"/>
      <c r="UY9" s="171"/>
      <c r="UZ9" s="171"/>
      <c r="VA9" s="171"/>
      <c r="VB9" s="171"/>
      <c r="VC9" s="171"/>
      <c r="VD9" s="171"/>
      <c r="VE9" s="171"/>
      <c r="VF9" s="171"/>
      <c r="VG9" s="171"/>
      <c r="VH9" s="171"/>
      <c r="VI9" s="171"/>
      <c r="VJ9" s="171"/>
      <c r="VK9" s="171"/>
      <c r="VL9" s="171"/>
      <c r="VM9" s="171"/>
      <c r="VN9" s="171"/>
      <c r="VO9" s="171"/>
      <c r="VP9" s="171"/>
      <c r="VQ9" s="171"/>
      <c r="VR9" s="171"/>
      <c r="VS9" s="171"/>
      <c r="VT9" s="171"/>
      <c r="VU9" s="171"/>
      <c r="VV9" s="171"/>
      <c r="VW9" s="171"/>
      <c r="VX9" s="171"/>
      <c r="VY9" s="171"/>
      <c r="VZ9" s="171"/>
      <c r="WA9" s="171"/>
      <c r="WB9" s="171"/>
      <c r="WC9" s="171"/>
      <c r="WD9" s="171"/>
      <c r="WE9" s="171"/>
      <c r="WF9" s="171"/>
      <c r="WG9" s="171"/>
      <c r="WH9" s="171"/>
      <c r="WI9" s="171"/>
      <c r="WJ9" s="171"/>
      <c r="WK9" s="171"/>
      <c r="WL9" s="171"/>
      <c r="WM9" s="171"/>
      <c r="WN9" s="171"/>
      <c r="WO9" s="171"/>
      <c r="WP9" s="171"/>
      <c r="WQ9" s="171"/>
      <c r="WR9" s="171"/>
      <c r="WS9" s="171"/>
      <c r="WT9" s="171"/>
      <c r="WU9" s="171"/>
      <c r="WV9" s="171"/>
      <c r="WW9" s="171"/>
      <c r="WX9" s="171"/>
      <c r="WY9" s="171"/>
      <c r="WZ9" s="171"/>
      <c r="XA9" s="171"/>
      <c r="XB9" s="171"/>
      <c r="XC9" s="171"/>
      <c r="XD9" s="171"/>
      <c r="XE9" s="171"/>
      <c r="XF9" s="171"/>
      <c r="XG9" s="171"/>
      <c r="XH9" s="171"/>
      <c r="XI9" s="171"/>
      <c r="XJ9" s="171"/>
      <c r="XK9" s="171"/>
      <c r="XL9" s="171"/>
      <c r="XM9" s="171"/>
      <c r="XN9" s="171"/>
      <c r="XO9" s="171"/>
      <c r="XP9" s="171"/>
      <c r="XQ9" s="171"/>
      <c r="XR9" s="171"/>
      <c r="XS9" s="171"/>
      <c r="XT9" s="171"/>
      <c r="XU9" s="171"/>
      <c r="XV9" s="171"/>
      <c r="XW9" s="171"/>
      <c r="XX9" s="171"/>
      <c r="XY9" s="171"/>
      <c r="XZ9" s="171"/>
      <c r="YA9" s="171"/>
      <c r="YB9" s="171"/>
      <c r="YC9" s="171"/>
      <c r="YD9" s="171"/>
      <c r="YE9" s="171"/>
      <c r="YF9" s="171"/>
      <c r="YG9" s="171"/>
      <c r="YH9" s="171"/>
      <c r="YI9" s="171"/>
      <c r="YJ9" s="171"/>
      <c r="YK9" s="171"/>
      <c r="YL9" s="171"/>
      <c r="YM9" s="171"/>
      <c r="YN9" s="171"/>
      <c r="YO9" s="171"/>
      <c r="YP9" s="171"/>
      <c r="YQ9" s="171"/>
      <c r="YR9" s="171"/>
      <c r="YS9" s="171"/>
      <c r="YT9" s="171"/>
      <c r="YU9" s="171"/>
      <c r="YV9" s="171"/>
      <c r="YW9" s="171"/>
      <c r="YX9" s="171"/>
      <c r="YY9" s="171"/>
      <c r="YZ9" s="171"/>
      <c r="ZA9" s="171"/>
      <c r="ZB9" s="171"/>
      <c r="ZC9" s="171"/>
      <c r="ZD9" s="171"/>
      <c r="ZE9" s="171"/>
      <c r="ZF9" s="171"/>
      <c r="ZG9" s="171"/>
      <c r="ZH9" s="171"/>
      <c r="ZI9" s="171"/>
      <c r="ZJ9" s="171"/>
      <c r="ZK9" s="171"/>
      <c r="ZL9" s="171"/>
      <c r="ZM9" s="171"/>
      <c r="ZN9" s="171"/>
      <c r="ZO9" s="171"/>
      <c r="ZP9" s="171"/>
      <c r="ZQ9" s="171"/>
      <c r="ZR9" s="171"/>
      <c r="ZS9" s="171"/>
      <c r="ZT9" s="171"/>
      <c r="ZU9" s="171"/>
      <c r="ZV9" s="171"/>
      <c r="ZW9" s="171"/>
      <c r="ZX9" s="171"/>
      <c r="ZY9" s="171"/>
      <c r="ZZ9" s="171"/>
      <c r="AAA9" s="171"/>
      <c r="AAB9" s="171"/>
      <c r="AAC9" s="171"/>
      <c r="AAD9" s="171"/>
      <c r="AAE9" s="171"/>
      <c r="AAF9" s="171"/>
      <c r="AAG9" s="171"/>
      <c r="AAH9" s="171"/>
      <c r="AAI9" s="171"/>
      <c r="AAJ9" s="171"/>
      <c r="AAK9" s="171"/>
      <c r="AAL9" s="171"/>
      <c r="AAM9" s="171"/>
      <c r="AAN9" s="171"/>
      <c r="AAO9" s="171"/>
      <c r="AAP9" s="171"/>
      <c r="AAQ9" s="171"/>
      <c r="AAR9" s="171"/>
      <c r="AAS9" s="171"/>
      <c r="AAT9" s="171"/>
      <c r="AAU9" s="171"/>
      <c r="AAV9" s="171"/>
      <c r="AAW9" s="171"/>
      <c r="AAX9" s="171"/>
      <c r="AAY9" s="171"/>
      <c r="AAZ9" s="171"/>
      <c r="ABA9" s="171"/>
      <c r="ABB9" s="171"/>
      <c r="ABC9" s="171"/>
      <c r="ABD9" s="171"/>
      <c r="ABE9" s="171"/>
      <c r="ABF9" s="171"/>
      <c r="ABG9" s="171"/>
      <c r="ABH9" s="171"/>
      <c r="ABI9" s="171"/>
      <c r="ABJ9" s="171"/>
      <c r="ABK9" s="171"/>
      <c r="ABL9" s="171"/>
      <c r="ABM9" s="171"/>
      <c r="ABN9" s="171"/>
      <c r="ABO9" s="171"/>
      <c r="ABP9" s="171"/>
      <c r="ABQ9" s="171"/>
      <c r="ABR9" s="171"/>
      <c r="ABS9" s="171"/>
      <c r="ABT9" s="171"/>
      <c r="ABU9" s="171"/>
      <c r="ABV9" s="171"/>
      <c r="ABW9" s="171"/>
      <c r="ABX9" s="171"/>
      <c r="ABY9" s="171"/>
      <c r="ABZ9" s="171"/>
      <c r="ACA9" s="171"/>
      <c r="ACB9" s="171"/>
      <c r="ACC9" s="171"/>
      <c r="ACD9" s="171"/>
      <c r="ACE9" s="171"/>
      <c r="ACF9" s="171"/>
      <c r="ACG9" s="171"/>
      <c r="ACH9" s="171"/>
      <c r="ACI9" s="171"/>
      <c r="ACJ9" s="171"/>
      <c r="ACK9" s="171"/>
      <c r="ACL9" s="171"/>
      <c r="ACM9" s="171"/>
      <c r="ACN9" s="171"/>
      <c r="ACO9" s="171"/>
      <c r="ACP9" s="171"/>
      <c r="ACQ9" s="171"/>
      <c r="ACR9" s="171"/>
      <c r="ACS9" s="171"/>
      <c r="ACT9" s="171"/>
      <c r="ACU9" s="171"/>
      <c r="ACV9" s="171"/>
      <c r="ACW9" s="171"/>
      <c r="ACX9" s="171"/>
      <c r="ACY9" s="171"/>
      <c r="ACZ9" s="171"/>
      <c r="ADA9" s="171"/>
      <c r="ADB9" s="171"/>
      <c r="ADC9" s="171"/>
      <c r="ADD9" s="171"/>
      <c r="ADE9" s="171"/>
      <c r="ADF9" s="171"/>
      <c r="ADG9" s="171"/>
      <c r="ADH9" s="171"/>
      <c r="ADI9" s="171"/>
      <c r="ADJ9" s="171"/>
      <c r="ADK9" s="171"/>
      <c r="ADL9" s="171"/>
      <c r="ADM9" s="171"/>
      <c r="ADN9" s="171"/>
      <c r="ADO9" s="171"/>
      <c r="ADP9" s="171"/>
      <c r="ADQ9" s="171"/>
      <c r="ADR9" s="171"/>
      <c r="ADS9" s="171"/>
      <c r="ADT9" s="171"/>
      <c r="ADU9" s="171"/>
      <c r="ADV9" s="171"/>
      <c r="ADW9" s="171"/>
      <c r="ADX9" s="171"/>
      <c r="ADY9" s="171"/>
      <c r="ADZ9" s="171"/>
      <c r="AEA9" s="171"/>
      <c r="AEB9" s="171"/>
      <c r="AEC9" s="171"/>
      <c r="AED9" s="171"/>
      <c r="AEE9" s="171"/>
      <c r="AEF9" s="171"/>
      <c r="AEG9" s="171"/>
      <c r="AEH9" s="171"/>
      <c r="AEI9" s="171"/>
      <c r="AEJ9" s="171"/>
      <c r="AEK9" s="171"/>
      <c r="AEL9" s="171"/>
      <c r="AEM9" s="171"/>
      <c r="AEN9" s="171"/>
      <c r="AEO9" s="171"/>
      <c r="AEP9" s="171"/>
      <c r="AEQ9" s="171"/>
      <c r="AER9" s="171"/>
      <c r="AES9" s="171"/>
      <c r="AET9" s="171"/>
      <c r="AEU9" s="171"/>
      <c r="AEV9" s="171"/>
      <c r="AEW9" s="171"/>
      <c r="AEX9" s="171"/>
      <c r="AEY9" s="171"/>
      <c r="AEZ9" s="171"/>
      <c r="AFA9" s="171"/>
      <c r="AFB9" s="171"/>
      <c r="AFC9" s="171"/>
      <c r="AFD9" s="171"/>
      <c r="AFE9" s="171"/>
      <c r="AFF9" s="171"/>
      <c r="AFG9" s="171"/>
      <c r="AFH9" s="171"/>
      <c r="AFI9" s="171"/>
      <c r="AFJ9" s="171"/>
      <c r="AFK9" s="171"/>
      <c r="AFL9" s="171"/>
      <c r="AFM9" s="171"/>
      <c r="AFN9" s="171"/>
      <c r="AFO9" s="171"/>
      <c r="AFP9" s="171"/>
      <c r="AFQ9" s="171"/>
      <c r="AFR9" s="171"/>
      <c r="AFS9" s="171"/>
      <c r="AFT9" s="171"/>
      <c r="AFU9" s="171"/>
      <c r="AFV9" s="171"/>
      <c r="AFW9" s="171"/>
      <c r="AFX9" s="171"/>
      <c r="AFY9" s="171"/>
      <c r="AFZ9" s="171"/>
      <c r="AGA9" s="171"/>
      <c r="AGB9" s="171"/>
      <c r="AGC9" s="171"/>
      <c r="AGD9" s="171"/>
      <c r="AGE9" s="171"/>
      <c r="AGF9" s="171"/>
      <c r="AGG9" s="171"/>
      <c r="AGH9" s="171"/>
      <c r="AGI9" s="171"/>
      <c r="AGJ9" s="171"/>
      <c r="AGK9" s="171"/>
      <c r="AGL9" s="171"/>
      <c r="AGM9" s="171"/>
      <c r="AGN9" s="171"/>
      <c r="AGO9" s="171"/>
      <c r="AGP9" s="171"/>
      <c r="AGQ9" s="171"/>
      <c r="AGR9" s="171"/>
      <c r="AGS9" s="171"/>
      <c r="AGT9" s="171"/>
      <c r="AGU9" s="171"/>
      <c r="AGV9" s="171"/>
      <c r="AGW9" s="171"/>
      <c r="AGX9" s="171"/>
      <c r="AGY9" s="171"/>
      <c r="AGZ9" s="171"/>
      <c r="AHA9" s="171"/>
      <c r="AHB9" s="171"/>
      <c r="AHC9" s="171"/>
      <c r="AHD9" s="171"/>
      <c r="AHE9" s="171"/>
      <c r="AHF9" s="171"/>
      <c r="AHG9" s="171"/>
      <c r="AHH9" s="171"/>
      <c r="AHI9" s="171"/>
      <c r="AHJ9" s="171"/>
      <c r="AHK9" s="171"/>
      <c r="AHL9" s="171"/>
      <c r="AHM9" s="171"/>
      <c r="AHN9" s="171"/>
      <c r="AHO9" s="171"/>
      <c r="AHP9" s="171"/>
      <c r="AHQ9" s="171"/>
      <c r="AHR9" s="171"/>
      <c r="AHS9" s="171"/>
      <c r="AHT9" s="171"/>
      <c r="AHU9" s="171"/>
      <c r="AHV9" s="171"/>
      <c r="AHW9" s="171"/>
      <c r="AHX9" s="171"/>
      <c r="AHY9" s="171"/>
      <c r="AHZ9" s="171"/>
      <c r="AIA9" s="171"/>
      <c r="AIB9" s="171"/>
      <c r="AIC9" s="171"/>
      <c r="AID9" s="171"/>
      <c r="AIE9" s="171"/>
      <c r="AIF9" s="171"/>
      <c r="AIG9" s="171"/>
      <c r="AIH9" s="171"/>
      <c r="AII9" s="171"/>
      <c r="AIJ9" s="171"/>
      <c r="AIK9" s="171"/>
      <c r="AIL9" s="171"/>
      <c r="AIM9" s="171"/>
      <c r="AIN9" s="171"/>
      <c r="AIO9" s="171"/>
      <c r="AIP9" s="171"/>
      <c r="AIQ9" s="171"/>
      <c r="AIR9" s="171"/>
      <c r="AIS9" s="171"/>
      <c r="AIT9" s="171"/>
      <c r="AIU9" s="171"/>
      <c r="AIV9" s="171"/>
      <c r="AIW9" s="171"/>
      <c r="AIX9" s="171"/>
      <c r="AIY9" s="171"/>
      <c r="AIZ9" s="171"/>
      <c r="AJA9" s="171"/>
      <c r="AJB9" s="171"/>
      <c r="AJC9" s="171"/>
      <c r="AJD9" s="171"/>
      <c r="AJE9" s="171"/>
      <c r="AJF9" s="171"/>
      <c r="AJG9" s="171"/>
      <c r="AJH9" s="171"/>
      <c r="AJI9" s="171"/>
      <c r="AJJ9" s="171"/>
      <c r="AJK9" s="171"/>
      <c r="AJL9" s="171"/>
      <c r="AJM9" s="171"/>
      <c r="AJN9" s="171"/>
      <c r="AJO9" s="171"/>
      <c r="AJP9" s="171"/>
      <c r="AJQ9" s="171"/>
      <c r="AJR9" s="171"/>
      <c r="AJS9" s="171"/>
      <c r="AJT9" s="171"/>
      <c r="AJU9" s="171"/>
      <c r="AJV9" s="171"/>
      <c r="AJW9" s="171"/>
      <c r="AJX9" s="171"/>
      <c r="AJY9" s="171"/>
      <c r="AJZ9" s="171"/>
      <c r="AKA9" s="171"/>
      <c r="AKB9" s="171"/>
      <c r="AKC9" s="171"/>
      <c r="AKD9" s="171"/>
      <c r="AKE9" s="171"/>
      <c r="AKF9" s="171"/>
      <c r="AKG9" s="171"/>
      <c r="AKH9" s="171"/>
      <c r="AKI9" s="171"/>
      <c r="AKJ9" s="171"/>
      <c r="AKK9" s="171"/>
      <c r="AKL9" s="171"/>
      <c r="AKM9" s="171"/>
      <c r="AKN9" s="171"/>
      <c r="AKO9" s="171"/>
      <c r="AKP9" s="171"/>
      <c r="AKQ9" s="171"/>
      <c r="AKR9" s="171"/>
      <c r="AKS9" s="171"/>
      <c r="AKT9" s="171"/>
      <c r="AKU9" s="171"/>
      <c r="AKV9" s="171"/>
      <c r="AKW9" s="171"/>
      <c r="AKX9" s="171"/>
      <c r="AKY9" s="171"/>
      <c r="AKZ9" s="171"/>
      <c r="ALA9" s="171"/>
      <c r="ALB9" s="171"/>
      <c r="ALC9" s="171"/>
      <c r="ALD9" s="171"/>
      <c r="ALE9" s="171"/>
      <c r="ALF9" s="171"/>
      <c r="ALG9" s="171"/>
      <c r="ALH9" s="171"/>
      <c r="ALI9" s="171"/>
      <c r="ALJ9" s="171"/>
      <c r="ALK9" s="171"/>
      <c r="ALL9" s="171"/>
      <c r="ALM9" s="171"/>
      <c r="ALN9" s="171"/>
      <c r="ALO9" s="171"/>
      <c r="ALP9" s="171"/>
      <c r="ALQ9" s="171"/>
      <c r="ALR9" s="171"/>
      <c r="ALS9" s="171"/>
      <c r="ALT9" s="171"/>
      <c r="ALU9" s="171"/>
      <c r="ALV9" s="171"/>
      <c r="ALW9" s="171"/>
      <c r="ALX9" s="171"/>
      <c r="ALY9" s="171"/>
      <c r="ALZ9" s="171"/>
      <c r="AMA9" s="171"/>
      <c r="AMB9" s="171"/>
      <c r="AMC9" s="171"/>
      <c r="AMD9" s="171"/>
      <c r="AME9" s="171"/>
      <c r="AMF9" s="171"/>
      <c r="AMG9" s="171"/>
      <c r="AMH9" s="171"/>
      <c r="AMI9" s="171"/>
    </row>
    <row r="10" spans="1:1023" ht="15">
      <c r="A10" s="175" t="s">
        <v>1164</v>
      </c>
      <c r="B10" s="172">
        <v>4</v>
      </c>
      <c r="C10" s="174">
        <f t="shared" si="0"/>
        <v>12</v>
      </c>
      <c r="D10" s="172">
        <v>3</v>
      </c>
      <c r="E10" s="172"/>
      <c r="F10" s="172"/>
      <c r="G10" s="172">
        <v>6</v>
      </c>
      <c r="H10" s="174">
        <f t="shared" si="1"/>
        <v>9</v>
      </c>
      <c r="I10" s="172">
        <v>1</v>
      </c>
      <c r="J10" s="172">
        <v>1</v>
      </c>
      <c r="K10" s="172">
        <v>1</v>
      </c>
      <c r="L10" s="174">
        <f t="shared" si="2"/>
        <v>3</v>
      </c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  <c r="DZ10" s="171"/>
      <c r="EA10" s="171"/>
      <c r="EB10" s="171"/>
      <c r="EC10" s="171"/>
      <c r="ED10" s="171"/>
      <c r="EE10" s="171"/>
      <c r="EF10" s="171"/>
      <c r="EG10" s="171"/>
      <c r="EH10" s="171"/>
      <c r="EI10" s="171"/>
      <c r="EJ10" s="171"/>
      <c r="EK10" s="171"/>
      <c r="EL10" s="171"/>
      <c r="EM10" s="171"/>
      <c r="EN10" s="171"/>
      <c r="EO10" s="171"/>
      <c r="EP10" s="171"/>
      <c r="EQ10" s="171"/>
      <c r="ER10" s="171"/>
      <c r="ES10" s="171"/>
      <c r="ET10" s="171"/>
      <c r="EU10" s="171"/>
      <c r="EV10" s="171"/>
      <c r="EW10" s="171"/>
      <c r="EX10" s="171"/>
      <c r="EY10" s="171"/>
      <c r="EZ10" s="171"/>
      <c r="FA10" s="171"/>
      <c r="FB10" s="171"/>
      <c r="FC10" s="171"/>
      <c r="FD10" s="171"/>
      <c r="FE10" s="171"/>
      <c r="FF10" s="171"/>
      <c r="FG10" s="171"/>
      <c r="FH10" s="171"/>
      <c r="FI10" s="171"/>
      <c r="FJ10" s="171"/>
      <c r="FK10" s="171"/>
      <c r="FL10" s="171"/>
      <c r="FM10" s="171"/>
      <c r="FN10" s="171"/>
      <c r="FO10" s="171"/>
      <c r="FP10" s="171"/>
      <c r="FQ10" s="171"/>
      <c r="FR10" s="171"/>
      <c r="FS10" s="171"/>
      <c r="FT10" s="171"/>
      <c r="FU10" s="171"/>
      <c r="FV10" s="171"/>
      <c r="FW10" s="171"/>
      <c r="FX10" s="171"/>
      <c r="FY10" s="171"/>
      <c r="FZ10" s="171"/>
      <c r="GA10" s="171"/>
      <c r="GB10" s="171"/>
      <c r="GC10" s="171"/>
      <c r="GD10" s="171"/>
      <c r="GE10" s="171"/>
      <c r="GF10" s="171"/>
      <c r="GG10" s="171"/>
      <c r="GH10" s="171"/>
      <c r="GI10" s="171"/>
      <c r="GJ10" s="171"/>
      <c r="GK10" s="171"/>
      <c r="GL10" s="171"/>
      <c r="GM10" s="171"/>
      <c r="GN10" s="171"/>
      <c r="GO10" s="171"/>
      <c r="GP10" s="171"/>
      <c r="GQ10" s="171"/>
      <c r="GR10" s="171"/>
      <c r="GS10" s="171"/>
      <c r="GT10" s="171"/>
      <c r="GU10" s="171"/>
      <c r="GV10" s="171"/>
      <c r="GW10" s="171"/>
      <c r="GX10" s="171"/>
      <c r="GY10" s="171"/>
      <c r="GZ10" s="171"/>
      <c r="HA10" s="171"/>
      <c r="HB10" s="171"/>
      <c r="HC10" s="171"/>
      <c r="HD10" s="171"/>
      <c r="HE10" s="171"/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/>
      <c r="IP10" s="171"/>
      <c r="IQ10" s="171"/>
      <c r="IR10" s="171"/>
      <c r="IS10" s="171"/>
      <c r="IT10" s="171"/>
      <c r="IU10" s="171"/>
      <c r="IV10" s="171"/>
      <c r="IW10" s="171"/>
      <c r="IX10" s="171"/>
      <c r="IY10" s="171"/>
      <c r="IZ10" s="171"/>
      <c r="JA10" s="171"/>
      <c r="JB10" s="171"/>
      <c r="JC10" s="171"/>
      <c r="JD10" s="171"/>
      <c r="JE10" s="171"/>
      <c r="JF10" s="171"/>
      <c r="JG10" s="171"/>
      <c r="JH10" s="171"/>
      <c r="JI10" s="171"/>
      <c r="JJ10" s="171"/>
      <c r="JK10" s="171"/>
      <c r="JL10" s="171"/>
      <c r="JM10" s="171"/>
      <c r="JN10" s="171"/>
      <c r="JO10" s="171"/>
      <c r="JP10" s="171"/>
      <c r="JQ10" s="171"/>
      <c r="JR10" s="171"/>
      <c r="JS10" s="171"/>
      <c r="JT10" s="171"/>
      <c r="JU10" s="171"/>
      <c r="JV10" s="171"/>
      <c r="JW10" s="171"/>
      <c r="JX10" s="171"/>
      <c r="JY10" s="171"/>
      <c r="JZ10" s="171"/>
      <c r="KA10" s="171"/>
      <c r="KB10" s="171"/>
      <c r="KC10" s="171"/>
      <c r="KD10" s="171"/>
      <c r="KE10" s="171"/>
      <c r="KF10" s="171"/>
      <c r="KG10" s="171"/>
      <c r="KH10" s="171"/>
      <c r="KI10" s="171"/>
      <c r="KJ10" s="171"/>
      <c r="KK10" s="171"/>
      <c r="KL10" s="171"/>
      <c r="KM10" s="171"/>
      <c r="KN10" s="171"/>
      <c r="KO10" s="171"/>
      <c r="KP10" s="171"/>
      <c r="KQ10" s="171"/>
      <c r="KR10" s="171"/>
      <c r="KS10" s="171"/>
      <c r="KT10" s="171"/>
      <c r="KU10" s="171"/>
      <c r="KV10" s="171"/>
      <c r="KW10" s="171"/>
      <c r="KX10" s="171"/>
      <c r="KY10" s="171"/>
      <c r="KZ10" s="171"/>
      <c r="LA10" s="171"/>
      <c r="LB10" s="171"/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71"/>
      <c r="LO10" s="171"/>
      <c r="LP10" s="171"/>
      <c r="LQ10" s="171"/>
      <c r="LR10" s="171"/>
      <c r="LS10" s="171"/>
      <c r="LT10" s="171"/>
      <c r="LU10" s="171"/>
      <c r="LV10" s="171"/>
      <c r="LW10" s="171"/>
      <c r="LX10" s="171"/>
      <c r="LY10" s="171"/>
      <c r="LZ10" s="171"/>
      <c r="MA10" s="171"/>
      <c r="MB10" s="171"/>
      <c r="MC10" s="171"/>
      <c r="MD10" s="171"/>
      <c r="ME10" s="171"/>
      <c r="MF10" s="171"/>
      <c r="MG10" s="171"/>
      <c r="MH10" s="171"/>
      <c r="MI10" s="171"/>
      <c r="MJ10" s="171"/>
      <c r="MK10" s="171"/>
      <c r="ML10" s="171"/>
      <c r="MM10" s="171"/>
      <c r="MN10" s="171"/>
      <c r="MO10" s="171"/>
      <c r="MP10" s="171"/>
      <c r="MQ10" s="171"/>
      <c r="MR10" s="171"/>
      <c r="MS10" s="171"/>
      <c r="MT10" s="171"/>
      <c r="MU10" s="171"/>
      <c r="MV10" s="171"/>
      <c r="MW10" s="171"/>
      <c r="MX10" s="171"/>
      <c r="MY10" s="171"/>
      <c r="MZ10" s="171"/>
      <c r="NA10" s="171"/>
      <c r="NB10" s="171"/>
      <c r="NC10" s="171"/>
      <c r="ND10" s="171"/>
      <c r="NE10" s="171"/>
      <c r="NF10" s="171"/>
      <c r="NG10" s="171"/>
      <c r="NH10" s="171"/>
      <c r="NI10" s="171"/>
      <c r="NJ10" s="171"/>
      <c r="NK10" s="171"/>
      <c r="NL10" s="171"/>
      <c r="NM10" s="171"/>
      <c r="NN10" s="171"/>
      <c r="NO10" s="171"/>
      <c r="NP10" s="171"/>
      <c r="NQ10" s="171"/>
      <c r="NR10" s="171"/>
      <c r="NS10" s="171"/>
      <c r="NT10" s="171"/>
      <c r="NU10" s="171"/>
      <c r="NV10" s="171"/>
      <c r="NW10" s="171"/>
      <c r="NX10" s="171"/>
      <c r="NY10" s="171"/>
      <c r="NZ10" s="171"/>
      <c r="OA10" s="171"/>
      <c r="OB10" s="171"/>
      <c r="OC10" s="171"/>
      <c r="OD10" s="171"/>
      <c r="OE10" s="171"/>
      <c r="OF10" s="171"/>
      <c r="OG10" s="171"/>
      <c r="OH10" s="171"/>
      <c r="OI10" s="171"/>
      <c r="OJ10" s="171"/>
      <c r="OK10" s="171"/>
      <c r="OL10" s="171"/>
      <c r="OM10" s="171"/>
      <c r="ON10" s="171"/>
      <c r="OO10" s="171"/>
      <c r="OP10" s="171"/>
      <c r="OQ10" s="171"/>
      <c r="OR10" s="171"/>
      <c r="OS10" s="171"/>
      <c r="OT10" s="171"/>
      <c r="OU10" s="171"/>
      <c r="OV10" s="171"/>
      <c r="OW10" s="171"/>
      <c r="OX10" s="171"/>
      <c r="OY10" s="171"/>
      <c r="OZ10" s="171"/>
      <c r="PA10" s="171"/>
      <c r="PB10" s="171"/>
      <c r="PC10" s="171"/>
      <c r="PD10" s="171"/>
      <c r="PE10" s="171"/>
      <c r="PF10" s="171"/>
      <c r="PG10" s="171"/>
      <c r="PH10" s="171"/>
      <c r="PI10" s="171"/>
      <c r="PJ10" s="171"/>
      <c r="PK10" s="171"/>
      <c r="PL10" s="171"/>
      <c r="PM10" s="171"/>
      <c r="PN10" s="171"/>
      <c r="PO10" s="171"/>
      <c r="PP10" s="171"/>
      <c r="PQ10" s="171"/>
      <c r="PR10" s="171"/>
      <c r="PS10" s="171"/>
      <c r="PT10" s="171"/>
      <c r="PU10" s="171"/>
      <c r="PV10" s="171"/>
      <c r="PW10" s="171"/>
      <c r="PX10" s="171"/>
      <c r="PY10" s="171"/>
      <c r="PZ10" s="171"/>
      <c r="QA10" s="171"/>
      <c r="QB10" s="171"/>
      <c r="QC10" s="171"/>
      <c r="QD10" s="171"/>
      <c r="QE10" s="171"/>
      <c r="QF10" s="171"/>
      <c r="QG10" s="171"/>
      <c r="QH10" s="171"/>
      <c r="QI10" s="171"/>
      <c r="QJ10" s="171"/>
      <c r="QK10" s="171"/>
      <c r="QL10" s="171"/>
      <c r="QM10" s="171"/>
      <c r="QN10" s="171"/>
      <c r="QO10" s="171"/>
      <c r="QP10" s="171"/>
      <c r="QQ10" s="171"/>
      <c r="QR10" s="171"/>
      <c r="QS10" s="171"/>
      <c r="QT10" s="171"/>
      <c r="QU10" s="171"/>
      <c r="QV10" s="171"/>
      <c r="QW10" s="171"/>
      <c r="QX10" s="171"/>
      <c r="QY10" s="171"/>
      <c r="QZ10" s="171"/>
      <c r="RA10" s="171"/>
      <c r="RB10" s="171"/>
      <c r="RC10" s="171"/>
      <c r="RD10" s="171"/>
      <c r="RE10" s="171"/>
      <c r="RF10" s="171"/>
      <c r="RG10" s="171"/>
      <c r="RH10" s="171"/>
      <c r="RI10" s="171"/>
      <c r="RJ10" s="171"/>
      <c r="RK10" s="171"/>
      <c r="RL10" s="171"/>
      <c r="RM10" s="171"/>
      <c r="RN10" s="171"/>
      <c r="RO10" s="171"/>
      <c r="RP10" s="171"/>
      <c r="RQ10" s="171"/>
      <c r="RR10" s="171"/>
      <c r="RS10" s="171"/>
      <c r="RT10" s="171"/>
      <c r="RU10" s="171"/>
      <c r="RV10" s="171"/>
      <c r="RW10" s="171"/>
      <c r="RX10" s="171"/>
      <c r="RY10" s="171"/>
      <c r="RZ10" s="171"/>
      <c r="SA10" s="171"/>
      <c r="SB10" s="171"/>
      <c r="SC10" s="171"/>
      <c r="SD10" s="171"/>
      <c r="SE10" s="171"/>
      <c r="SF10" s="171"/>
      <c r="SG10" s="171"/>
      <c r="SH10" s="171"/>
      <c r="SI10" s="171"/>
      <c r="SJ10" s="171"/>
      <c r="SK10" s="171"/>
      <c r="SL10" s="171"/>
      <c r="SM10" s="171"/>
      <c r="SN10" s="171"/>
      <c r="SO10" s="171"/>
      <c r="SP10" s="171"/>
      <c r="SQ10" s="171"/>
      <c r="SR10" s="171"/>
      <c r="SS10" s="171"/>
      <c r="ST10" s="171"/>
      <c r="SU10" s="171"/>
      <c r="SV10" s="171"/>
      <c r="SW10" s="171"/>
      <c r="SX10" s="171"/>
      <c r="SY10" s="171"/>
      <c r="SZ10" s="171"/>
      <c r="TA10" s="171"/>
      <c r="TB10" s="171"/>
      <c r="TC10" s="171"/>
      <c r="TD10" s="171"/>
      <c r="TE10" s="171"/>
      <c r="TF10" s="171"/>
      <c r="TG10" s="171"/>
      <c r="TH10" s="171"/>
      <c r="TI10" s="171"/>
      <c r="TJ10" s="171"/>
      <c r="TK10" s="171"/>
      <c r="TL10" s="171"/>
      <c r="TM10" s="171"/>
      <c r="TN10" s="171"/>
      <c r="TO10" s="171"/>
      <c r="TP10" s="171"/>
      <c r="TQ10" s="171"/>
      <c r="TR10" s="171"/>
      <c r="TS10" s="171"/>
      <c r="TT10" s="171"/>
      <c r="TU10" s="171"/>
      <c r="TV10" s="171"/>
      <c r="TW10" s="171"/>
      <c r="TX10" s="171"/>
      <c r="TY10" s="171"/>
      <c r="TZ10" s="171"/>
      <c r="UA10" s="171"/>
      <c r="UB10" s="171"/>
      <c r="UC10" s="171"/>
      <c r="UD10" s="171"/>
      <c r="UE10" s="171"/>
      <c r="UF10" s="171"/>
      <c r="UG10" s="171"/>
      <c r="UH10" s="171"/>
      <c r="UI10" s="171"/>
      <c r="UJ10" s="171"/>
      <c r="UK10" s="171"/>
      <c r="UL10" s="171"/>
      <c r="UM10" s="171"/>
      <c r="UN10" s="171"/>
      <c r="UO10" s="171"/>
      <c r="UP10" s="171"/>
      <c r="UQ10" s="171"/>
      <c r="UR10" s="171"/>
      <c r="US10" s="171"/>
      <c r="UT10" s="171"/>
      <c r="UU10" s="171"/>
      <c r="UV10" s="171"/>
      <c r="UW10" s="171"/>
      <c r="UX10" s="171"/>
      <c r="UY10" s="171"/>
      <c r="UZ10" s="171"/>
      <c r="VA10" s="171"/>
      <c r="VB10" s="171"/>
      <c r="VC10" s="171"/>
      <c r="VD10" s="171"/>
      <c r="VE10" s="171"/>
      <c r="VF10" s="171"/>
      <c r="VG10" s="171"/>
      <c r="VH10" s="171"/>
      <c r="VI10" s="171"/>
      <c r="VJ10" s="171"/>
      <c r="VK10" s="171"/>
      <c r="VL10" s="171"/>
      <c r="VM10" s="171"/>
      <c r="VN10" s="171"/>
      <c r="VO10" s="171"/>
      <c r="VP10" s="171"/>
      <c r="VQ10" s="171"/>
      <c r="VR10" s="171"/>
      <c r="VS10" s="171"/>
      <c r="VT10" s="171"/>
      <c r="VU10" s="171"/>
      <c r="VV10" s="171"/>
      <c r="VW10" s="171"/>
      <c r="VX10" s="171"/>
      <c r="VY10" s="171"/>
      <c r="VZ10" s="171"/>
      <c r="WA10" s="171"/>
      <c r="WB10" s="171"/>
      <c r="WC10" s="171"/>
      <c r="WD10" s="171"/>
      <c r="WE10" s="171"/>
      <c r="WF10" s="171"/>
      <c r="WG10" s="171"/>
      <c r="WH10" s="171"/>
      <c r="WI10" s="171"/>
      <c r="WJ10" s="171"/>
      <c r="WK10" s="171"/>
      <c r="WL10" s="171"/>
      <c r="WM10" s="171"/>
      <c r="WN10" s="171"/>
      <c r="WO10" s="171"/>
      <c r="WP10" s="171"/>
      <c r="WQ10" s="171"/>
      <c r="WR10" s="171"/>
      <c r="WS10" s="171"/>
      <c r="WT10" s="171"/>
      <c r="WU10" s="171"/>
      <c r="WV10" s="171"/>
      <c r="WW10" s="171"/>
      <c r="WX10" s="171"/>
      <c r="WY10" s="171"/>
      <c r="WZ10" s="171"/>
      <c r="XA10" s="171"/>
      <c r="XB10" s="171"/>
      <c r="XC10" s="171"/>
      <c r="XD10" s="171"/>
      <c r="XE10" s="171"/>
      <c r="XF10" s="171"/>
      <c r="XG10" s="171"/>
      <c r="XH10" s="171"/>
      <c r="XI10" s="171"/>
      <c r="XJ10" s="171"/>
      <c r="XK10" s="171"/>
      <c r="XL10" s="171"/>
      <c r="XM10" s="171"/>
      <c r="XN10" s="171"/>
      <c r="XO10" s="171"/>
      <c r="XP10" s="171"/>
      <c r="XQ10" s="171"/>
      <c r="XR10" s="171"/>
      <c r="XS10" s="171"/>
      <c r="XT10" s="171"/>
      <c r="XU10" s="171"/>
      <c r="XV10" s="171"/>
      <c r="XW10" s="171"/>
      <c r="XX10" s="171"/>
      <c r="XY10" s="171"/>
      <c r="XZ10" s="171"/>
      <c r="YA10" s="171"/>
      <c r="YB10" s="171"/>
      <c r="YC10" s="171"/>
      <c r="YD10" s="171"/>
      <c r="YE10" s="171"/>
      <c r="YF10" s="171"/>
      <c r="YG10" s="171"/>
      <c r="YH10" s="171"/>
      <c r="YI10" s="171"/>
      <c r="YJ10" s="171"/>
      <c r="YK10" s="171"/>
      <c r="YL10" s="171"/>
      <c r="YM10" s="171"/>
      <c r="YN10" s="171"/>
      <c r="YO10" s="171"/>
      <c r="YP10" s="171"/>
      <c r="YQ10" s="171"/>
      <c r="YR10" s="171"/>
      <c r="YS10" s="171"/>
      <c r="YT10" s="171"/>
      <c r="YU10" s="171"/>
      <c r="YV10" s="171"/>
      <c r="YW10" s="171"/>
      <c r="YX10" s="171"/>
      <c r="YY10" s="171"/>
      <c r="YZ10" s="171"/>
      <c r="ZA10" s="171"/>
      <c r="ZB10" s="171"/>
      <c r="ZC10" s="171"/>
      <c r="ZD10" s="171"/>
      <c r="ZE10" s="171"/>
      <c r="ZF10" s="171"/>
      <c r="ZG10" s="171"/>
      <c r="ZH10" s="171"/>
      <c r="ZI10" s="171"/>
      <c r="ZJ10" s="171"/>
      <c r="ZK10" s="171"/>
      <c r="ZL10" s="171"/>
      <c r="ZM10" s="171"/>
      <c r="ZN10" s="171"/>
      <c r="ZO10" s="171"/>
      <c r="ZP10" s="171"/>
      <c r="ZQ10" s="171"/>
      <c r="ZR10" s="171"/>
      <c r="ZS10" s="171"/>
      <c r="ZT10" s="171"/>
      <c r="ZU10" s="171"/>
      <c r="ZV10" s="171"/>
      <c r="ZW10" s="171"/>
      <c r="ZX10" s="171"/>
      <c r="ZY10" s="171"/>
      <c r="ZZ10" s="171"/>
      <c r="AAA10" s="171"/>
      <c r="AAB10" s="171"/>
      <c r="AAC10" s="171"/>
      <c r="AAD10" s="171"/>
      <c r="AAE10" s="171"/>
      <c r="AAF10" s="171"/>
      <c r="AAG10" s="171"/>
      <c r="AAH10" s="171"/>
      <c r="AAI10" s="171"/>
      <c r="AAJ10" s="171"/>
      <c r="AAK10" s="171"/>
      <c r="AAL10" s="171"/>
      <c r="AAM10" s="171"/>
      <c r="AAN10" s="171"/>
      <c r="AAO10" s="171"/>
      <c r="AAP10" s="171"/>
      <c r="AAQ10" s="171"/>
      <c r="AAR10" s="171"/>
      <c r="AAS10" s="171"/>
      <c r="AAT10" s="171"/>
      <c r="AAU10" s="171"/>
      <c r="AAV10" s="171"/>
      <c r="AAW10" s="171"/>
      <c r="AAX10" s="171"/>
      <c r="AAY10" s="171"/>
      <c r="AAZ10" s="171"/>
      <c r="ABA10" s="171"/>
      <c r="ABB10" s="171"/>
      <c r="ABC10" s="171"/>
      <c r="ABD10" s="171"/>
      <c r="ABE10" s="171"/>
      <c r="ABF10" s="171"/>
      <c r="ABG10" s="171"/>
      <c r="ABH10" s="171"/>
      <c r="ABI10" s="171"/>
      <c r="ABJ10" s="171"/>
      <c r="ABK10" s="171"/>
      <c r="ABL10" s="171"/>
      <c r="ABM10" s="171"/>
      <c r="ABN10" s="171"/>
      <c r="ABO10" s="171"/>
      <c r="ABP10" s="171"/>
      <c r="ABQ10" s="171"/>
      <c r="ABR10" s="171"/>
      <c r="ABS10" s="171"/>
      <c r="ABT10" s="171"/>
      <c r="ABU10" s="171"/>
      <c r="ABV10" s="171"/>
      <c r="ABW10" s="171"/>
      <c r="ABX10" s="171"/>
      <c r="ABY10" s="171"/>
      <c r="ABZ10" s="171"/>
      <c r="ACA10" s="171"/>
      <c r="ACB10" s="171"/>
      <c r="ACC10" s="171"/>
      <c r="ACD10" s="171"/>
      <c r="ACE10" s="171"/>
      <c r="ACF10" s="171"/>
      <c r="ACG10" s="171"/>
      <c r="ACH10" s="171"/>
      <c r="ACI10" s="171"/>
      <c r="ACJ10" s="171"/>
      <c r="ACK10" s="171"/>
      <c r="ACL10" s="171"/>
      <c r="ACM10" s="171"/>
      <c r="ACN10" s="171"/>
      <c r="ACO10" s="171"/>
      <c r="ACP10" s="171"/>
      <c r="ACQ10" s="171"/>
      <c r="ACR10" s="171"/>
      <c r="ACS10" s="171"/>
      <c r="ACT10" s="171"/>
      <c r="ACU10" s="171"/>
      <c r="ACV10" s="171"/>
      <c r="ACW10" s="171"/>
      <c r="ACX10" s="171"/>
      <c r="ACY10" s="171"/>
      <c r="ACZ10" s="171"/>
      <c r="ADA10" s="171"/>
      <c r="ADB10" s="171"/>
      <c r="ADC10" s="171"/>
      <c r="ADD10" s="171"/>
      <c r="ADE10" s="171"/>
      <c r="ADF10" s="171"/>
      <c r="ADG10" s="171"/>
      <c r="ADH10" s="171"/>
      <c r="ADI10" s="171"/>
      <c r="ADJ10" s="171"/>
      <c r="ADK10" s="171"/>
      <c r="ADL10" s="171"/>
      <c r="ADM10" s="171"/>
      <c r="ADN10" s="171"/>
      <c r="ADO10" s="171"/>
      <c r="ADP10" s="171"/>
      <c r="ADQ10" s="171"/>
      <c r="ADR10" s="171"/>
      <c r="ADS10" s="171"/>
      <c r="ADT10" s="171"/>
      <c r="ADU10" s="171"/>
      <c r="ADV10" s="171"/>
      <c r="ADW10" s="171"/>
      <c r="ADX10" s="171"/>
      <c r="ADY10" s="171"/>
      <c r="ADZ10" s="171"/>
      <c r="AEA10" s="171"/>
      <c r="AEB10" s="171"/>
      <c r="AEC10" s="171"/>
      <c r="AED10" s="171"/>
      <c r="AEE10" s="171"/>
      <c r="AEF10" s="171"/>
      <c r="AEG10" s="171"/>
      <c r="AEH10" s="171"/>
      <c r="AEI10" s="171"/>
      <c r="AEJ10" s="171"/>
      <c r="AEK10" s="171"/>
      <c r="AEL10" s="171"/>
      <c r="AEM10" s="171"/>
      <c r="AEN10" s="171"/>
      <c r="AEO10" s="171"/>
      <c r="AEP10" s="171"/>
      <c r="AEQ10" s="171"/>
      <c r="AER10" s="171"/>
      <c r="AES10" s="171"/>
      <c r="AET10" s="171"/>
      <c r="AEU10" s="171"/>
      <c r="AEV10" s="171"/>
      <c r="AEW10" s="171"/>
      <c r="AEX10" s="171"/>
      <c r="AEY10" s="171"/>
      <c r="AEZ10" s="171"/>
      <c r="AFA10" s="171"/>
      <c r="AFB10" s="171"/>
      <c r="AFC10" s="171"/>
      <c r="AFD10" s="171"/>
      <c r="AFE10" s="171"/>
      <c r="AFF10" s="171"/>
      <c r="AFG10" s="171"/>
      <c r="AFH10" s="171"/>
      <c r="AFI10" s="171"/>
      <c r="AFJ10" s="171"/>
      <c r="AFK10" s="171"/>
      <c r="AFL10" s="171"/>
      <c r="AFM10" s="171"/>
      <c r="AFN10" s="171"/>
      <c r="AFO10" s="171"/>
      <c r="AFP10" s="171"/>
      <c r="AFQ10" s="171"/>
      <c r="AFR10" s="171"/>
      <c r="AFS10" s="171"/>
      <c r="AFT10" s="171"/>
      <c r="AFU10" s="171"/>
      <c r="AFV10" s="171"/>
      <c r="AFW10" s="171"/>
      <c r="AFX10" s="171"/>
      <c r="AFY10" s="171"/>
      <c r="AFZ10" s="171"/>
      <c r="AGA10" s="171"/>
      <c r="AGB10" s="171"/>
      <c r="AGC10" s="171"/>
      <c r="AGD10" s="171"/>
      <c r="AGE10" s="171"/>
      <c r="AGF10" s="171"/>
      <c r="AGG10" s="171"/>
      <c r="AGH10" s="171"/>
      <c r="AGI10" s="171"/>
      <c r="AGJ10" s="171"/>
      <c r="AGK10" s="171"/>
      <c r="AGL10" s="171"/>
      <c r="AGM10" s="171"/>
      <c r="AGN10" s="171"/>
      <c r="AGO10" s="171"/>
      <c r="AGP10" s="171"/>
      <c r="AGQ10" s="171"/>
      <c r="AGR10" s="171"/>
      <c r="AGS10" s="171"/>
      <c r="AGT10" s="171"/>
      <c r="AGU10" s="171"/>
      <c r="AGV10" s="171"/>
      <c r="AGW10" s="171"/>
      <c r="AGX10" s="171"/>
      <c r="AGY10" s="171"/>
      <c r="AGZ10" s="171"/>
      <c r="AHA10" s="171"/>
      <c r="AHB10" s="171"/>
      <c r="AHC10" s="171"/>
      <c r="AHD10" s="171"/>
      <c r="AHE10" s="171"/>
      <c r="AHF10" s="171"/>
      <c r="AHG10" s="171"/>
      <c r="AHH10" s="171"/>
      <c r="AHI10" s="171"/>
      <c r="AHJ10" s="171"/>
      <c r="AHK10" s="171"/>
      <c r="AHL10" s="171"/>
      <c r="AHM10" s="171"/>
      <c r="AHN10" s="171"/>
      <c r="AHO10" s="171"/>
      <c r="AHP10" s="171"/>
      <c r="AHQ10" s="171"/>
      <c r="AHR10" s="171"/>
      <c r="AHS10" s="171"/>
      <c r="AHT10" s="171"/>
      <c r="AHU10" s="171"/>
      <c r="AHV10" s="171"/>
      <c r="AHW10" s="171"/>
      <c r="AHX10" s="171"/>
      <c r="AHY10" s="171"/>
      <c r="AHZ10" s="171"/>
      <c r="AIA10" s="171"/>
      <c r="AIB10" s="171"/>
      <c r="AIC10" s="171"/>
      <c r="AID10" s="171"/>
      <c r="AIE10" s="171"/>
      <c r="AIF10" s="171"/>
      <c r="AIG10" s="171"/>
      <c r="AIH10" s="171"/>
      <c r="AII10" s="171"/>
      <c r="AIJ10" s="171"/>
      <c r="AIK10" s="171"/>
      <c r="AIL10" s="171"/>
      <c r="AIM10" s="171"/>
      <c r="AIN10" s="171"/>
      <c r="AIO10" s="171"/>
      <c r="AIP10" s="171"/>
      <c r="AIQ10" s="171"/>
      <c r="AIR10" s="171"/>
      <c r="AIS10" s="171"/>
      <c r="AIT10" s="171"/>
      <c r="AIU10" s="171"/>
      <c r="AIV10" s="171"/>
      <c r="AIW10" s="171"/>
      <c r="AIX10" s="171"/>
      <c r="AIY10" s="171"/>
      <c r="AIZ10" s="171"/>
      <c r="AJA10" s="171"/>
      <c r="AJB10" s="171"/>
      <c r="AJC10" s="171"/>
      <c r="AJD10" s="171"/>
      <c r="AJE10" s="171"/>
      <c r="AJF10" s="171"/>
      <c r="AJG10" s="171"/>
      <c r="AJH10" s="171"/>
      <c r="AJI10" s="171"/>
      <c r="AJJ10" s="171"/>
      <c r="AJK10" s="171"/>
      <c r="AJL10" s="171"/>
      <c r="AJM10" s="171"/>
      <c r="AJN10" s="171"/>
      <c r="AJO10" s="171"/>
      <c r="AJP10" s="171"/>
      <c r="AJQ10" s="171"/>
      <c r="AJR10" s="171"/>
      <c r="AJS10" s="171"/>
      <c r="AJT10" s="171"/>
      <c r="AJU10" s="171"/>
      <c r="AJV10" s="171"/>
      <c r="AJW10" s="171"/>
      <c r="AJX10" s="171"/>
      <c r="AJY10" s="171"/>
      <c r="AJZ10" s="171"/>
      <c r="AKA10" s="171"/>
      <c r="AKB10" s="171"/>
      <c r="AKC10" s="171"/>
      <c r="AKD10" s="171"/>
      <c r="AKE10" s="171"/>
      <c r="AKF10" s="171"/>
      <c r="AKG10" s="171"/>
      <c r="AKH10" s="171"/>
      <c r="AKI10" s="171"/>
      <c r="AKJ10" s="171"/>
      <c r="AKK10" s="171"/>
      <c r="AKL10" s="171"/>
      <c r="AKM10" s="171"/>
      <c r="AKN10" s="171"/>
      <c r="AKO10" s="171"/>
      <c r="AKP10" s="171"/>
      <c r="AKQ10" s="171"/>
      <c r="AKR10" s="171"/>
      <c r="AKS10" s="171"/>
      <c r="AKT10" s="171"/>
      <c r="AKU10" s="171"/>
      <c r="AKV10" s="171"/>
      <c r="AKW10" s="171"/>
      <c r="AKX10" s="171"/>
      <c r="AKY10" s="171"/>
      <c r="AKZ10" s="171"/>
      <c r="ALA10" s="171"/>
      <c r="ALB10" s="171"/>
      <c r="ALC10" s="171"/>
      <c r="ALD10" s="171"/>
      <c r="ALE10" s="171"/>
      <c r="ALF10" s="171"/>
      <c r="ALG10" s="171"/>
      <c r="ALH10" s="171"/>
      <c r="ALI10" s="171"/>
      <c r="ALJ10" s="171"/>
      <c r="ALK10" s="171"/>
      <c r="ALL10" s="171"/>
      <c r="ALM10" s="171"/>
      <c r="ALN10" s="171"/>
      <c r="ALO10" s="171"/>
      <c r="ALP10" s="171"/>
      <c r="ALQ10" s="171"/>
      <c r="ALR10" s="171"/>
      <c r="ALS10" s="171"/>
      <c r="ALT10" s="171"/>
      <c r="ALU10" s="171"/>
      <c r="ALV10" s="171"/>
      <c r="ALW10" s="171"/>
      <c r="ALX10" s="171"/>
      <c r="ALY10" s="171"/>
      <c r="ALZ10" s="171"/>
      <c r="AMA10" s="171"/>
      <c r="AMB10" s="171"/>
      <c r="AMC10" s="171"/>
      <c r="AMD10" s="171"/>
      <c r="AME10" s="171"/>
      <c r="AMF10" s="171"/>
      <c r="AMG10" s="171"/>
      <c r="AMH10" s="171"/>
      <c r="AMI10" s="171"/>
    </row>
    <row r="11" spans="1:1023" ht="15">
      <c r="A11" s="175" t="s">
        <v>1165</v>
      </c>
      <c r="B11" s="172">
        <v>1</v>
      </c>
      <c r="C11" s="174">
        <f t="shared" si="0"/>
        <v>2</v>
      </c>
      <c r="D11" s="172"/>
      <c r="E11" s="172"/>
      <c r="F11" s="172"/>
      <c r="G11" s="172"/>
      <c r="H11" s="174">
        <f t="shared" si="1"/>
        <v>0</v>
      </c>
      <c r="I11" s="172">
        <v>1</v>
      </c>
      <c r="J11" s="172"/>
      <c r="K11" s="172">
        <v>1</v>
      </c>
      <c r="L11" s="174">
        <f t="shared" si="2"/>
        <v>2</v>
      </c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/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1"/>
      <c r="EL11" s="171"/>
      <c r="EM11" s="171"/>
      <c r="EN11" s="171"/>
      <c r="EO11" s="171"/>
      <c r="EP11" s="171"/>
      <c r="EQ11" s="171"/>
      <c r="ER11" s="171"/>
      <c r="ES11" s="171"/>
      <c r="ET11" s="171"/>
      <c r="EU11" s="171"/>
      <c r="EV11" s="171"/>
      <c r="EW11" s="171"/>
      <c r="EX11" s="171"/>
      <c r="EY11" s="171"/>
      <c r="EZ11" s="171"/>
      <c r="FA11" s="171"/>
      <c r="FB11" s="171"/>
      <c r="FC11" s="171"/>
      <c r="FD11" s="171"/>
      <c r="FE11" s="171"/>
      <c r="FF11" s="171"/>
      <c r="FG11" s="171"/>
      <c r="FH11" s="171"/>
      <c r="FI11" s="171"/>
      <c r="FJ11" s="171"/>
      <c r="FK11" s="171"/>
      <c r="FL11" s="171"/>
      <c r="FM11" s="171"/>
      <c r="FN11" s="171"/>
      <c r="FO11" s="171"/>
      <c r="FP11" s="171"/>
      <c r="FQ11" s="171"/>
      <c r="FR11" s="171"/>
      <c r="FS11" s="171"/>
      <c r="FT11" s="171"/>
      <c r="FU11" s="171"/>
      <c r="FV11" s="171"/>
      <c r="FW11" s="171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  <c r="HA11" s="171"/>
      <c r="HB11" s="171"/>
      <c r="HC11" s="171"/>
      <c r="HD11" s="171"/>
      <c r="HE11" s="171"/>
      <c r="HF11" s="171"/>
      <c r="HG11" s="171"/>
      <c r="HH11" s="171"/>
      <c r="HI11" s="171"/>
      <c r="HJ11" s="171"/>
      <c r="HK11" s="171"/>
      <c r="HL11" s="171"/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/>
      <c r="IP11" s="171"/>
      <c r="IQ11" s="171"/>
      <c r="IR11" s="171"/>
      <c r="IS11" s="171"/>
      <c r="IT11" s="171"/>
      <c r="IU11" s="171"/>
      <c r="IV11" s="171"/>
      <c r="IW11" s="171"/>
      <c r="IX11" s="171"/>
      <c r="IY11" s="171"/>
      <c r="IZ11" s="171"/>
      <c r="JA11" s="171"/>
      <c r="JB11" s="171"/>
      <c r="JC11" s="171"/>
      <c r="JD11" s="171"/>
      <c r="JE11" s="171"/>
      <c r="JF11" s="171"/>
      <c r="JG11" s="171"/>
      <c r="JH11" s="171"/>
      <c r="JI11" s="171"/>
      <c r="JJ11" s="171"/>
      <c r="JK11" s="171"/>
      <c r="JL11" s="171"/>
      <c r="JM11" s="171"/>
      <c r="JN11" s="171"/>
      <c r="JO11" s="171"/>
      <c r="JP11" s="171"/>
      <c r="JQ11" s="171"/>
      <c r="JR11" s="171"/>
      <c r="JS11" s="171"/>
      <c r="JT11" s="171"/>
      <c r="JU11" s="171"/>
      <c r="JV11" s="171"/>
      <c r="JW11" s="171"/>
      <c r="JX11" s="171"/>
      <c r="JY11" s="171"/>
      <c r="JZ11" s="171"/>
      <c r="KA11" s="171"/>
      <c r="KB11" s="171"/>
      <c r="KC11" s="171"/>
      <c r="KD11" s="171"/>
      <c r="KE11" s="171"/>
      <c r="KF11" s="171"/>
      <c r="KG11" s="171"/>
      <c r="KH11" s="171"/>
      <c r="KI11" s="171"/>
      <c r="KJ11" s="171"/>
      <c r="KK11" s="171"/>
      <c r="KL11" s="171"/>
      <c r="KM11" s="171"/>
      <c r="KN11" s="171"/>
      <c r="KO11" s="171"/>
      <c r="KP11" s="171"/>
      <c r="KQ11" s="171"/>
      <c r="KR11" s="171"/>
      <c r="KS11" s="171"/>
      <c r="KT11" s="171"/>
      <c r="KU11" s="171"/>
      <c r="KV11" s="171"/>
      <c r="KW11" s="171"/>
      <c r="KX11" s="171"/>
      <c r="KY11" s="171"/>
      <c r="KZ11" s="171"/>
      <c r="LA11" s="171"/>
      <c r="LB11" s="171"/>
      <c r="LC11" s="171"/>
      <c r="LD11" s="171"/>
      <c r="LE11" s="171"/>
      <c r="LF11" s="171"/>
      <c r="LG11" s="171"/>
      <c r="LH11" s="171"/>
      <c r="LI11" s="171"/>
      <c r="LJ11" s="171"/>
      <c r="LK11" s="171"/>
      <c r="LL11" s="171"/>
      <c r="LM11" s="171"/>
      <c r="LN11" s="171"/>
      <c r="LO11" s="171"/>
      <c r="LP11" s="171"/>
      <c r="LQ11" s="171"/>
      <c r="LR11" s="171"/>
      <c r="LS11" s="171"/>
      <c r="LT11" s="171"/>
      <c r="LU11" s="171"/>
      <c r="LV11" s="171"/>
      <c r="LW11" s="171"/>
      <c r="LX11" s="171"/>
      <c r="LY11" s="171"/>
      <c r="LZ11" s="171"/>
      <c r="MA11" s="171"/>
      <c r="MB11" s="171"/>
      <c r="MC11" s="171"/>
      <c r="MD11" s="171"/>
      <c r="ME11" s="171"/>
      <c r="MF11" s="171"/>
      <c r="MG11" s="171"/>
      <c r="MH11" s="171"/>
      <c r="MI11" s="171"/>
      <c r="MJ11" s="171"/>
      <c r="MK11" s="171"/>
      <c r="ML11" s="171"/>
      <c r="MM11" s="171"/>
      <c r="MN11" s="171"/>
      <c r="MO11" s="171"/>
      <c r="MP11" s="171"/>
      <c r="MQ11" s="171"/>
      <c r="MR11" s="171"/>
      <c r="MS11" s="171"/>
      <c r="MT11" s="171"/>
      <c r="MU11" s="171"/>
      <c r="MV11" s="171"/>
      <c r="MW11" s="171"/>
      <c r="MX11" s="171"/>
      <c r="MY11" s="171"/>
      <c r="MZ11" s="171"/>
      <c r="NA11" s="171"/>
      <c r="NB11" s="171"/>
      <c r="NC11" s="171"/>
      <c r="ND11" s="171"/>
      <c r="NE11" s="171"/>
      <c r="NF11" s="171"/>
      <c r="NG11" s="171"/>
      <c r="NH11" s="171"/>
      <c r="NI11" s="171"/>
      <c r="NJ11" s="171"/>
      <c r="NK11" s="171"/>
      <c r="NL11" s="171"/>
      <c r="NM11" s="171"/>
      <c r="NN11" s="171"/>
      <c r="NO11" s="171"/>
      <c r="NP11" s="171"/>
      <c r="NQ11" s="171"/>
      <c r="NR11" s="171"/>
      <c r="NS11" s="171"/>
      <c r="NT11" s="171"/>
      <c r="NU11" s="171"/>
      <c r="NV11" s="171"/>
      <c r="NW11" s="171"/>
      <c r="NX11" s="171"/>
      <c r="NY11" s="171"/>
      <c r="NZ11" s="171"/>
      <c r="OA11" s="171"/>
      <c r="OB11" s="171"/>
      <c r="OC11" s="171"/>
      <c r="OD11" s="171"/>
      <c r="OE11" s="171"/>
      <c r="OF11" s="171"/>
      <c r="OG11" s="171"/>
      <c r="OH11" s="171"/>
      <c r="OI11" s="171"/>
      <c r="OJ11" s="171"/>
      <c r="OK11" s="171"/>
      <c r="OL11" s="171"/>
      <c r="OM11" s="171"/>
      <c r="ON11" s="171"/>
      <c r="OO11" s="171"/>
      <c r="OP11" s="171"/>
      <c r="OQ11" s="171"/>
      <c r="OR11" s="171"/>
      <c r="OS11" s="171"/>
      <c r="OT11" s="171"/>
      <c r="OU11" s="171"/>
      <c r="OV11" s="171"/>
      <c r="OW11" s="171"/>
      <c r="OX11" s="171"/>
      <c r="OY11" s="171"/>
      <c r="OZ11" s="171"/>
      <c r="PA11" s="171"/>
      <c r="PB11" s="171"/>
      <c r="PC11" s="171"/>
      <c r="PD11" s="171"/>
      <c r="PE11" s="171"/>
      <c r="PF11" s="171"/>
      <c r="PG11" s="171"/>
      <c r="PH11" s="171"/>
      <c r="PI11" s="171"/>
      <c r="PJ11" s="171"/>
      <c r="PK11" s="171"/>
      <c r="PL11" s="171"/>
      <c r="PM11" s="171"/>
      <c r="PN11" s="171"/>
      <c r="PO11" s="171"/>
      <c r="PP11" s="171"/>
      <c r="PQ11" s="171"/>
      <c r="PR11" s="171"/>
      <c r="PS11" s="171"/>
      <c r="PT11" s="171"/>
      <c r="PU11" s="171"/>
      <c r="PV11" s="171"/>
      <c r="PW11" s="171"/>
      <c r="PX11" s="171"/>
      <c r="PY11" s="171"/>
      <c r="PZ11" s="171"/>
      <c r="QA11" s="171"/>
      <c r="QB11" s="171"/>
      <c r="QC11" s="171"/>
      <c r="QD11" s="171"/>
      <c r="QE11" s="171"/>
      <c r="QF11" s="171"/>
      <c r="QG11" s="171"/>
      <c r="QH11" s="171"/>
      <c r="QI11" s="171"/>
      <c r="QJ11" s="171"/>
      <c r="QK11" s="171"/>
      <c r="QL11" s="171"/>
      <c r="QM11" s="171"/>
      <c r="QN11" s="171"/>
      <c r="QO11" s="171"/>
      <c r="QP11" s="171"/>
      <c r="QQ11" s="171"/>
      <c r="QR11" s="171"/>
      <c r="QS11" s="171"/>
      <c r="QT11" s="171"/>
      <c r="QU11" s="171"/>
      <c r="QV11" s="171"/>
      <c r="QW11" s="171"/>
      <c r="QX11" s="171"/>
      <c r="QY11" s="171"/>
      <c r="QZ11" s="171"/>
      <c r="RA11" s="171"/>
      <c r="RB11" s="171"/>
      <c r="RC11" s="171"/>
      <c r="RD11" s="171"/>
      <c r="RE11" s="171"/>
      <c r="RF11" s="171"/>
      <c r="RG11" s="171"/>
      <c r="RH11" s="171"/>
      <c r="RI11" s="171"/>
      <c r="RJ11" s="171"/>
      <c r="RK11" s="171"/>
      <c r="RL11" s="171"/>
      <c r="RM11" s="171"/>
      <c r="RN11" s="171"/>
      <c r="RO11" s="171"/>
      <c r="RP11" s="171"/>
      <c r="RQ11" s="171"/>
      <c r="RR11" s="171"/>
      <c r="RS11" s="171"/>
      <c r="RT11" s="171"/>
      <c r="RU11" s="171"/>
      <c r="RV11" s="171"/>
      <c r="RW11" s="171"/>
      <c r="RX11" s="171"/>
      <c r="RY11" s="171"/>
      <c r="RZ11" s="171"/>
      <c r="SA11" s="171"/>
      <c r="SB11" s="171"/>
      <c r="SC11" s="171"/>
      <c r="SD11" s="171"/>
      <c r="SE11" s="171"/>
      <c r="SF11" s="171"/>
      <c r="SG11" s="171"/>
      <c r="SH11" s="171"/>
      <c r="SI11" s="171"/>
      <c r="SJ11" s="171"/>
      <c r="SK11" s="171"/>
      <c r="SL11" s="171"/>
      <c r="SM11" s="171"/>
      <c r="SN11" s="171"/>
      <c r="SO11" s="171"/>
      <c r="SP11" s="171"/>
      <c r="SQ11" s="171"/>
      <c r="SR11" s="171"/>
      <c r="SS11" s="171"/>
      <c r="ST11" s="171"/>
      <c r="SU11" s="171"/>
      <c r="SV11" s="171"/>
      <c r="SW11" s="171"/>
      <c r="SX11" s="171"/>
      <c r="SY11" s="171"/>
      <c r="SZ11" s="171"/>
      <c r="TA11" s="171"/>
      <c r="TB11" s="171"/>
      <c r="TC11" s="171"/>
      <c r="TD11" s="171"/>
      <c r="TE11" s="171"/>
      <c r="TF11" s="171"/>
      <c r="TG11" s="171"/>
      <c r="TH11" s="171"/>
      <c r="TI11" s="171"/>
      <c r="TJ11" s="171"/>
      <c r="TK11" s="171"/>
      <c r="TL11" s="171"/>
      <c r="TM11" s="171"/>
      <c r="TN11" s="171"/>
      <c r="TO11" s="171"/>
      <c r="TP11" s="171"/>
      <c r="TQ11" s="171"/>
      <c r="TR11" s="171"/>
      <c r="TS11" s="171"/>
      <c r="TT11" s="171"/>
      <c r="TU11" s="171"/>
      <c r="TV11" s="171"/>
      <c r="TW11" s="171"/>
      <c r="TX11" s="171"/>
      <c r="TY11" s="171"/>
      <c r="TZ11" s="171"/>
      <c r="UA11" s="171"/>
      <c r="UB11" s="171"/>
      <c r="UC11" s="171"/>
      <c r="UD11" s="171"/>
      <c r="UE11" s="171"/>
      <c r="UF11" s="171"/>
      <c r="UG11" s="171"/>
      <c r="UH11" s="171"/>
      <c r="UI11" s="171"/>
      <c r="UJ11" s="171"/>
      <c r="UK11" s="171"/>
      <c r="UL11" s="171"/>
      <c r="UM11" s="171"/>
      <c r="UN11" s="171"/>
      <c r="UO11" s="171"/>
      <c r="UP11" s="171"/>
      <c r="UQ11" s="171"/>
      <c r="UR11" s="171"/>
      <c r="US11" s="171"/>
      <c r="UT11" s="171"/>
      <c r="UU11" s="171"/>
      <c r="UV11" s="171"/>
      <c r="UW11" s="171"/>
      <c r="UX11" s="171"/>
      <c r="UY11" s="171"/>
      <c r="UZ11" s="171"/>
      <c r="VA11" s="171"/>
      <c r="VB11" s="171"/>
      <c r="VC11" s="171"/>
      <c r="VD11" s="171"/>
      <c r="VE11" s="171"/>
      <c r="VF11" s="171"/>
      <c r="VG11" s="171"/>
      <c r="VH11" s="171"/>
      <c r="VI11" s="171"/>
      <c r="VJ11" s="171"/>
      <c r="VK11" s="171"/>
      <c r="VL11" s="171"/>
      <c r="VM11" s="171"/>
      <c r="VN11" s="171"/>
      <c r="VO11" s="171"/>
      <c r="VP11" s="171"/>
      <c r="VQ11" s="171"/>
      <c r="VR11" s="171"/>
      <c r="VS11" s="171"/>
      <c r="VT11" s="171"/>
      <c r="VU11" s="171"/>
      <c r="VV11" s="171"/>
      <c r="VW11" s="171"/>
      <c r="VX11" s="171"/>
      <c r="VY11" s="171"/>
      <c r="VZ11" s="171"/>
      <c r="WA11" s="171"/>
      <c r="WB11" s="171"/>
      <c r="WC11" s="171"/>
      <c r="WD11" s="171"/>
      <c r="WE11" s="171"/>
      <c r="WF11" s="171"/>
      <c r="WG11" s="171"/>
      <c r="WH11" s="171"/>
      <c r="WI11" s="171"/>
      <c r="WJ11" s="171"/>
      <c r="WK11" s="171"/>
      <c r="WL11" s="171"/>
      <c r="WM11" s="171"/>
      <c r="WN11" s="171"/>
      <c r="WO11" s="171"/>
      <c r="WP11" s="171"/>
      <c r="WQ11" s="171"/>
      <c r="WR11" s="171"/>
      <c r="WS11" s="171"/>
      <c r="WT11" s="171"/>
      <c r="WU11" s="171"/>
      <c r="WV11" s="171"/>
      <c r="WW11" s="171"/>
      <c r="WX11" s="171"/>
      <c r="WY11" s="171"/>
      <c r="WZ11" s="171"/>
      <c r="XA11" s="171"/>
      <c r="XB11" s="171"/>
      <c r="XC11" s="171"/>
      <c r="XD11" s="171"/>
      <c r="XE11" s="171"/>
      <c r="XF11" s="171"/>
      <c r="XG11" s="171"/>
      <c r="XH11" s="171"/>
      <c r="XI11" s="171"/>
      <c r="XJ11" s="171"/>
      <c r="XK11" s="171"/>
      <c r="XL11" s="171"/>
      <c r="XM11" s="171"/>
      <c r="XN11" s="171"/>
      <c r="XO11" s="171"/>
      <c r="XP11" s="171"/>
      <c r="XQ11" s="171"/>
      <c r="XR11" s="171"/>
      <c r="XS11" s="171"/>
      <c r="XT11" s="171"/>
      <c r="XU11" s="171"/>
      <c r="XV11" s="171"/>
      <c r="XW11" s="171"/>
      <c r="XX11" s="171"/>
      <c r="XY11" s="171"/>
      <c r="XZ11" s="171"/>
      <c r="YA11" s="171"/>
      <c r="YB11" s="171"/>
      <c r="YC11" s="171"/>
      <c r="YD11" s="171"/>
      <c r="YE11" s="171"/>
      <c r="YF11" s="171"/>
      <c r="YG11" s="171"/>
      <c r="YH11" s="171"/>
      <c r="YI11" s="171"/>
      <c r="YJ11" s="171"/>
      <c r="YK11" s="171"/>
      <c r="YL11" s="171"/>
      <c r="YM11" s="171"/>
      <c r="YN11" s="171"/>
      <c r="YO11" s="171"/>
      <c r="YP11" s="171"/>
      <c r="YQ11" s="171"/>
      <c r="YR11" s="171"/>
      <c r="YS11" s="171"/>
      <c r="YT11" s="171"/>
      <c r="YU11" s="171"/>
      <c r="YV11" s="171"/>
      <c r="YW11" s="171"/>
      <c r="YX11" s="171"/>
      <c r="YY11" s="171"/>
      <c r="YZ11" s="171"/>
      <c r="ZA11" s="171"/>
      <c r="ZB11" s="171"/>
      <c r="ZC11" s="171"/>
      <c r="ZD11" s="171"/>
      <c r="ZE11" s="171"/>
      <c r="ZF11" s="171"/>
      <c r="ZG11" s="171"/>
      <c r="ZH11" s="171"/>
      <c r="ZI11" s="171"/>
      <c r="ZJ11" s="171"/>
      <c r="ZK11" s="171"/>
      <c r="ZL11" s="171"/>
      <c r="ZM11" s="171"/>
      <c r="ZN11" s="171"/>
      <c r="ZO11" s="171"/>
      <c r="ZP11" s="171"/>
      <c r="ZQ11" s="171"/>
      <c r="ZR11" s="171"/>
      <c r="ZS11" s="171"/>
      <c r="ZT11" s="171"/>
      <c r="ZU11" s="171"/>
      <c r="ZV11" s="171"/>
      <c r="ZW11" s="171"/>
      <c r="ZX11" s="171"/>
      <c r="ZY11" s="171"/>
      <c r="ZZ11" s="171"/>
      <c r="AAA11" s="171"/>
      <c r="AAB11" s="171"/>
      <c r="AAC11" s="171"/>
      <c r="AAD11" s="171"/>
      <c r="AAE11" s="171"/>
      <c r="AAF11" s="171"/>
      <c r="AAG11" s="171"/>
      <c r="AAH11" s="171"/>
      <c r="AAI11" s="171"/>
      <c r="AAJ11" s="171"/>
      <c r="AAK11" s="171"/>
      <c r="AAL11" s="171"/>
      <c r="AAM11" s="171"/>
      <c r="AAN11" s="171"/>
      <c r="AAO11" s="171"/>
      <c r="AAP11" s="171"/>
      <c r="AAQ11" s="171"/>
      <c r="AAR11" s="171"/>
      <c r="AAS11" s="171"/>
      <c r="AAT11" s="171"/>
      <c r="AAU11" s="171"/>
      <c r="AAV11" s="171"/>
      <c r="AAW11" s="171"/>
      <c r="AAX11" s="171"/>
      <c r="AAY11" s="171"/>
      <c r="AAZ11" s="171"/>
      <c r="ABA11" s="171"/>
      <c r="ABB11" s="171"/>
      <c r="ABC11" s="171"/>
      <c r="ABD11" s="171"/>
      <c r="ABE11" s="171"/>
      <c r="ABF11" s="171"/>
      <c r="ABG11" s="171"/>
      <c r="ABH11" s="171"/>
      <c r="ABI11" s="171"/>
      <c r="ABJ11" s="171"/>
      <c r="ABK11" s="171"/>
      <c r="ABL11" s="171"/>
      <c r="ABM11" s="171"/>
      <c r="ABN11" s="171"/>
      <c r="ABO11" s="171"/>
      <c r="ABP11" s="171"/>
      <c r="ABQ11" s="171"/>
      <c r="ABR11" s="171"/>
      <c r="ABS11" s="171"/>
      <c r="ABT11" s="171"/>
      <c r="ABU11" s="171"/>
      <c r="ABV11" s="171"/>
      <c r="ABW11" s="171"/>
      <c r="ABX11" s="171"/>
      <c r="ABY11" s="171"/>
      <c r="ABZ11" s="171"/>
      <c r="ACA11" s="171"/>
      <c r="ACB11" s="171"/>
      <c r="ACC11" s="171"/>
      <c r="ACD11" s="171"/>
      <c r="ACE11" s="171"/>
      <c r="ACF11" s="171"/>
      <c r="ACG11" s="171"/>
      <c r="ACH11" s="171"/>
      <c r="ACI11" s="171"/>
      <c r="ACJ11" s="171"/>
      <c r="ACK11" s="171"/>
      <c r="ACL11" s="171"/>
      <c r="ACM11" s="171"/>
      <c r="ACN11" s="171"/>
      <c r="ACO11" s="171"/>
      <c r="ACP11" s="171"/>
      <c r="ACQ11" s="171"/>
      <c r="ACR11" s="171"/>
      <c r="ACS11" s="171"/>
      <c r="ACT11" s="171"/>
      <c r="ACU11" s="171"/>
      <c r="ACV11" s="171"/>
      <c r="ACW11" s="171"/>
      <c r="ACX11" s="171"/>
      <c r="ACY11" s="171"/>
      <c r="ACZ11" s="171"/>
      <c r="ADA11" s="171"/>
      <c r="ADB11" s="171"/>
      <c r="ADC11" s="171"/>
      <c r="ADD11" s="171"/>
      <c r="ADE11" s="171"/>
      <c r="ADF11" s="171"/>
      <c r="ADG11" s="171"/>
      <c r="ADH11" s="171"/>
      <c r="ADI11" s="171"/>
      <c r="ADJ11" s="171"/>
      <c r="ADK11" s="171"/>
      <c r="ADL11" s="171"/>
      <c r="ADM11" s="171"/>
      <c r="ADN11" s="171"/>
      <c r="ADO11" s="171"/>
      <c r="ADP11" s="171"/>
      <c r="ADQ11" s="171"/>
      <c r="ADR11" s="171"/>
      <c r="ADS11" s="171"/>
      <c r="ADT11" s="171"/>
      <c r="ADU11" s="171"/>
      <c r="ADV11" s="171"/>
      <c r="ADW11" s="171"/>
      <c r="ADX11" s="171"/>
      <c r="ADY11" s="171"/>
      <c r="ADZ11" s="171"/>
      <c r="AEA11" s="171"/>
      <c r="AEB11" s="171"/>
      <c r="AEC11" s="171"/>
      <c r="AED11" s="171"/>
      <c r="AEE11" s="171"/>
      <c r="AEF11" s="171"/>
      <c r="AEG11" s="171"/>
      <c r="AEH11" s="171"/>
      <c r="AEI11" s="171"/>
      <c r="AEJ11" s="171"/>
      <c r="AEK11" s="171"/>
      <c r="AEL11" s="171"/>
      <c r="AEM11" s="171"/>
      <c r="AEN11" s="171"/>
      <c r="AEO11" s="171"/>
      <c r="AEP11" s="171"/>
      <c r="AEQ11" s="171"/>
      <c r="AER11" s="171"/>
      <c r="AES11" s="171"/>
      <c r="AET11" s="171"/>
      <c r="AEU11" s="171"/>
      <c r="AEV11" s="171"/>
      <c r="AEW11" s="171"/>
      <c r="AEX11" s="171"/>
      <c r="AEY11" s="171"/>
      <c r="AEZ11" s="171"/>
      <c r="AFA11" s="171"/>
      <c r="AFB11" s="171"/>
      <c r="AFC11" s="171"/>
      <c r="AFD11" s="171"/>
      <c r="AFE11" s="171"/>
      <c r="AFF11" s="171"/>
      <c r="AFG11" s="171"/>
      <c r="AFH11" s="171"/>
      <c r="AFI11" s="171"/>
      <c r="AFJ11" s="171"/>
      <c r="AFK11" s="171"/>
      <c r="AFL11" s="171"/>
      <c r="AFM11" s="171"/>
      <c r="AFN11" s="171"/>
      <c r="AFO11" s="171"/>
      <c r="AFP11" s="171"/>
      <c r="AFQ11" s="171"/>
      <c r="AFR11" s="171"/>
      <c r="AFS11" s="171"/>
      <c r="AFT11" s="171"/>
      <c r="AFU11" s="171"/>
      <c r="AFV11" s="171"/>
      <c r="AFW11" s="171"/>
      <c r="AFX11" s="171"/>
      <c r="AFY11" s="171"/>
      <c r="AFZ11" s="171"/>
      <c r="AGA11" s="171"/>
      <c r="AGB11" s="171"/>
      <c r="AGC11" s="171"/>
      <c r="AGD11" s="171"/>
      <c r="AGE11" s="171"/>
      <c r="AGF11" s="171"/>
      <c r="AGG11" s="171"/>
      <c r="AGH11" s="171"/>
      <c r="AGI11" s="171"/>
      <c r="AGJ11" s="171"/>
      <c r="AGK11" s="171"/>
      <c r="AGL11" s="171"/>
      <c r="AGM11" s="171"/>
      <c r="AGN11" s="171"/>
      <c r="AGO11" s="171"/>
      <c r="AGP11" s="171"/>
      <c r="AGQ11" s="171"/>
      <c r="AGR11" s="171"/>
      <c r="AGS11" s="171"/>
      <c r="AGT11" s="171"/>
      <c r="AGU11" s="171"/>
      <c r="AGV11" s="171"/>
      <c r="AGW11" s="171"/>
      <c r="AGX11" s="171"/>
      <c r="AGY11" s="171"/>
      <c r="AGZ11" s="171"/>
      <c r="AHA11" s="171"/>
      <c r="AHB11" s="171"/>
      <c r="AHC11" s="171"/>
      <c r="AHD11" s="171"/>
      <c r="AHE11" s="171"/>
      <c r="AHF11" s="171"/>
      <c r="AHG11" s="171"/>
      <c r="AHH11" s="171"/>
      <c r="AHI11" s="171"/>
      <c r="AHJ11" s="171"/>
      <c r="AHK11" s="171"/>
      <c r="AHL11" s="171"/>
      <c r="AHM11" s="171"/>
      <c r="AHN11" s="171"/>
      <c r="AHO11" s="171"/>
      <c r="AHP11" s="171"/>
      <c r="AHQ11" s="171"/>
      <c r="AHR11" s="171"/>
      <c r="AHS11" s="171"/>
      <c r="AHT11" s="171"/>
      <c r="AHU11" s="171"/>
      <c r="AHV11" s="171"/>
      <c r="AHW11" s="171"/>
      <c r="AHX11" s="171"/>
      <c r="AHY11" s="171"/>
      <c r="AHZ11" s="171"/>
      <c r="AIA11" s="171"/>
      <c r="AIB11" s="171"/>
      <c r="AIC11" s="171"/>
      <c r="AID11" s="171"/>
      <c r="AIE11" s="171"/>
      <c r="AIF11" s="171"/>
      <c r="AIG11" s="171"/>
      <c r="AIH11" s="171"/>
      <c r="AII11" s="171"/>
      <c r="AIJ11" s="171"/>
      <c r="AIK11" s="171"/>
      <c r="AIL11" s="171"/>
      <c r="AIM11" s="171"/>
      <c r="AIN11" s="171"/>
      <c r="AIO11" s="171"/>
      <c r="AIP11" s="171"/>
      <c r="AIQ11" s="171"/>
      <c r="AIR11" s="171"/>
      <c r="AIS11" s="171"/>
      <c r="AIT11" s="171"/>
      <c r="AIU11" s="171"/>
      <c r="AIV11" s="171"/>
      <c r="AIW11" s="171"/>
      <c r="AIX11" s="171"/>
      <c r="AIY11" s="171"/>
      <c r="AIZ11" s="171"/>
      <c r="AJA11" s="171"/>
      <c r="AJB11" s="171"/>
      <c r="AJC11" s="171"/>
      <c r="AJD11" s="171"/>
      <c r="AJE11" s="171"/>
      <c r="AJF11" s="171"/>
      <c r="AJG11" s="171"/>
      <c r="AJH11" s="171"/>
      <c r="AJI11" s="171"/>
      <c r="AJJ11" s="171"/>
      <c r="AJK11" s="171"/>
      <c r="AJL11" s="171"/>
      <c r="AJM11" s="171"/>
      <c r="AJN11" s="171"/>
      <c r="AJO11" s="171"/>
      <c r="AJP11" s="171"/>
      <c r="AJQ11" s="171"/>
      <c r="AJR11" s="171"/>
      <c r="AJS11" s="171"/>
      <c r="AJT11" s="171"/>
      <c r="AJU11" s="171"/>
      <c r="AJV11" s="171"/>
      <c r="AJW11" s="171"/>
      <c r="AJX11" s="171"/>
      <c r="AJY11" s="171"/>
      <c r="AJZ11" s="171"/>
      <c r="AKA11" s="171"/>
      <c r="AKB11" s="171"/>
      <c r="AKC11" s="171"/>
      <c r="AKD11" s="171"/>
      <c r="AKE11" s="171"/>
      <c r="AKF11" s="171"/>
      <c r="AKG11" s="171"/>
      <c r="AKH11" s="171"/>
      <c r="AKI11" s="171"/>
      <c r="AKJ11" s="171"/>
      <c r="AKK11" s="171"/>
      <c r="AKL11" s="171"/>
      <c r="AKM11" s="171"/>
      <c r="AKN11" s="171"/>
      <c r="AKO11" s="171"/>
      <c r="AKP11" s="171"/>
      <c r="AKQ11" s="171"/>
      <c r="AKR11" s="171"/>
      <c r="AKS11" s="171"/>
      <c r="AKT11" s="171"/>
      <c r="AKU11" s="171"/>
      <c r="AKV11" s="171"/>
      <c r="AKW11" s="171"/>
      <c r="AKX11" s="171"/>
      <c r="AKY11" s="171"/>
      <c r="AKZ11" s="171"/>
      <c r="ALA11" s="171"/>
      <c r="ALB11" s="171"/>
      <c r="ALC11" s="171"/>
      <c r="ALD11" s="171"/>
      <c r="ALE11" s="171"/>
      <c r="ALF11" s="171"/>
      <c r="ALG11" s="171"/>
      <c r="ALH11" s="171"/>
      <c r="ALI11" s="171"/>
      <c r="ALJ11" s="171"/>
      <c r="ALK11" s="171"/>
      <c r="ALL11" s="171"/>
      <c r="ALM11" s="171"/>
      <c r="ALN11" s="171"/>
      <c r="ALO11" s="171"/>
      <c r="ALP11" s="171"/>
      <c r="ALQ11" s="171"/>
      <c r="ALR11" s="171"/>
      <c r="ALS11" s="171"/>
      <c r="ALT11" s="171"/>
      <c r="ALU11" s="171"/>
      <c r="ALV11" s="171"/>
      <c r="ALW11" s="171"/>
      <c r="ALX11" s="171"/>
      <c r="ALY11" s="171"/>
      <c r="ALZ11" s="171"/>
      <c r="AMA11" s="171"/>
      <c r="AMB11" s="171"/>
      <c r="AMC11" s="171"/>
      <c r="AMD11" s="171"/>
      <c r="AME11" s="171"/>
      <c r="AMF11" s="171"/>
      <c r="AMG11" s="171"/>
      <c r="AMH11" s="171"/>
      <c r="AMI11" s="171"/>
    </row>
    <row r="12" spans="1:1023" ht="15">
      <c r="A12" s="175" t="s">
        <v>1166</v>
      </c>
      <c r="B12" s="172">
        <v>2</v>
      </c>
      <c r="C12" s="174">
        <f t="shared" si="0"/>
        <v>9</v>
      </c>
      <c r="D12" s="172">
        <v>1</v>
      </c>
      <c r="E12" s="172"/>
      <c r="F12" s="172">
        <v>7</v>
      </c>
      <c r="G12" s="172"/>
      <c r="H12" s="174">
        <f t="shared" si="1"/>
        <v>8</v>
      </c>
      <c r="I12" s="172"/>
      <c r="J12" s="172">
        <v>1</v>
      </c>
      <c r="K12" s="172"/>
      <c r="L12" s="174">
        <f t="shared" si="2"/>
        <v>1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  <c r="DZ12" s="171"/>
      <c r="EA12" s="171"/>
      <c r="EB12" s="171"/>
      <c r="EC12" s="171"/>
      <c r="ED12" s="171"/>
      <c r="EE12" s="171"/>
      <c r="EF12" s="171"/>
      <c r="EG12" s="171"/>
      <c r="EH12" s="171"/>
      <c r="EI12" s="171"/>
      <c r="EJ12" s="171"/>
      <c r="EK12" s="171"/>
      <c r="EL12" s="171"/>
      <c r="EM12" s="171"/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  <c r="EZ12" s="171"/>
      <c r="FA12" s="171"/>
      <c r="FB12" s="171"/>
      <c r="FC12" s="171"/>
      <c r="FD12" s="171"/>
      <c r="FE12" s="171"/>
      <c r="FF12" s="171"/>
      <c r="FG12" s="171"/>
      <c r="FH12" s="171"/>
      <c r="FI12" s="171"/>
      <c r="FJ12" s="171"/>
      <c r="FK12" s="171"/>
      <c r="FL12" s="171"/>
      <c r="FM12" s="171"/>
      <c r="FN12" s="171"/>
      <c r="FO12" s="171"/>
      <c r="FP12" s="171"/>
      <c r="FQ12" s="171"/>
      <c r="FR12" s="171"/>
      <c r="FS12" s="171"/>
      <c r="FT12" s="171"/>
      <c r="FU12" s="171"/>
      <c r="FV12" s="171"/>
      <c r="FW12" s="171"/>
      <c r="FX12" s="171"/>
      <c r="FY12" s="171"/>
      <c r="FZ12" s="171"/>
      <c r="GA12" s="171"/>
      <c r="GB12" s="171"/>
      <c r="GC12" s="171"/>
      <c r="GD12" s="171"/>
      <c r="GE12" s="171"/>
      <c r="GF12" s="171"/>
      <c r="GG12" s="171"/>
      <c r="GH12" s="171"/>
      <c r="GI12" s="171"/>
      <c r="GJ12" s="171"/>
      <c r="GK12" s="171"/>
      <c r="GL12" s="171"/>
      <c r="GM12" s="171"/>
      <c r="GN12" s="171"/>
      <c r="GO12" s="171"/>
      <c r="GP12" s="171"/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  <c r="HA12" s="171"/>
      <c r="HB12" s="171"/>
      <c r="HC12" s="171"/>
      <c r="HD12" s="171"/>
      <c r="HE12" s="171"/>
      <c r="HF12" s="171"/>
      <c r="HG12" s="171"/>
      <c r="HH12" s="171"/>
      <c r="HI12" s="171"/>
      <c r="HJ12" s="171"/>
      <c r="HK12" s="171"/>
      <c r="HL12" s="171"/>
      <c r="HM12" s="171"/>
      <c r="HN12" s="171"/>
      <c r="HO12" s="171"/>
      <c r="HP12" s="171"/>
      <c r="HQ12" s="171"/>
      <c r="HR12" s="171"/>
      <c r="HS12" s="171"/>
      <c r="HT12" s="171"/>
      <c r="HU12" s="171"/>
      <c r="HV12" s="171"/>
      <c r="HW12" s="171"/>
      <c r="HX12" s="171"/>
      <c r="HY12" s="171"/>
      <c r="HZ12" s="171"/>
      <c r="IA12" s="171"/>
      <c r="IB12" s="171"/>
      <c r="IC12" s="171"/>
      <c r="ID12" s="171"/>
      <c r="IE12" s="171"/>
      <c r="IF12" s="171"/>
      <c r="IG12" s="171"/>
      <c r="IH12" s="171"/>
      <c r="II12" s="171"/>
      <c r="IJ12" s="171"/>
      <c r="IK12" s="171"/>
      <c r="IL12" s="171"/>
      <c r="IM12" s="171"/>
      <c r="IN12" s="171"/>
      <c r="IO12" s="171"/>
      <c r="IP12" s="171"/>
      <c r="IQ12" s="171"/>
      <c r="IR12" s="171"/>
      <c r="IS12" s="171"/>
      <c r="IT12" s="171"/>
      <c r="IU12" s="171"/>
      <c r="IV12" s="171"/>
      <c r="IW12" s="171"/>
      <c r="IX12" s="171"/>
      <c r="IY12" s="171"/>
      <c r="IZ12" s="171"/>
      <c r="JA12" s="171"/>
      <c r="JB12" s="171"/>
      <c r="JC12" s="171"/>
      <c r="JD12" s="171"/>
      <c r="JE12" s="171"/>
      <c r="JF12" s="171"/>
      <c r="JG12" s="171"/>
      <c r="JH12" s="171"/>
      <c r="JI12" s="171"/>
      <c r="JJ12" s="171"/>
      <c r="JK12" s="171"/>
      <c r="JL12" s="171"/>
      <c r="JM12" s="171"/>
      <c r="JN12" s="171"/>
      <c r="JO12" s="171"/>
      <c r="JP12" s="171"/>
      <c r="JQ12" s="171"/>
      <c r="JR12" s="171"/>
      <c r="JS12" s="171"/>
      <c r="JT12" s="171"/>
      <c r="JU12" s="171"/>
      <c r="JV12" s="171"/>
      <c r="JW12" s="171"/>
      <c r="JX12" s="171"/>
      <c r="JY12" s="171"/>
      <c r="JZ12" s="171"/>
      <c r="KA12" s="171"/>
      <c r="KB12" s="171"/>
      <c r="KC12" s="171"/>
      <c r="KD12" s="171"/>
      <c r="KE12" s="171"/>
      <c r="KF12" s="171"/>
      <c r="KG12" s="171"/>
      <c r="KH12" s="171"/>
      <c r="KI12" s="171"/>
      <c r="KJ12" s="171"/>
      <c r="KK12" s="171"/>
      <c r="KL12" s="171"/>
      <c r="KM12" s="171"/>
      <c r="KN12" s="171"/>
      <c r="KO12" s="171"/>
      <c r="KP12" s="171"/>
      <c r="KQ12" s="171"/>
      <c r="KR12" s="171"/>
      <c r="KS12" s="171"/>
      <c r="KT12" s="171"/>
      <c r="KU12" s="171"/>
      <c r="KV12" s="171"/>
      <c r="KW12" s="171"/>
      <c r="KX12" s="171"/>
      <c r="KY12" s="171"/>
      <c r="KZ12" s="171"/>
      <c r="LA12" s="171"/>
      <c r="LB12" s="171"/>
      <c r="LC12" s="171"/>
      <c r="LD12" s="171"/>
      <c r="LE12" s="171"/>
      <c r="LF12" s="171"/>
      <c r="LG12" s="171"/>
      <c r="LH12" s="171"/>
      <c r="LI12" s="171"/>
      <c r="LJ12" s="171"/>
      <c r="LK12" s="171"/>
      <c r="LL12" s="171"/>
      <c r="LM12" s="171"/>
      <c r="LN12" s="171"/>
      <c r="LO12" s="171"/>
      <c r="LP12" s="171"/>
      <c r="LQ12" s="171"/>
      <c r="LR12" s="171"/>
      <c r="LS12" s="171"/>
      <c r="LT12" s="171"/>
      <c r="LU12" s="171"/>
      <c r="LV12" s="171"/>
      <c r="LW12" s="171"/>
      <c r="LX12" s="171"/>
      <c r="LY12" s="171"/>
      <c r="LZ12" s="171"/>
      <c r="MA12" s="171"/>
      <c r="MB12" s="171"/>
      <c r="MC12" s="171"/>
      <c r="MD12" s="171"/>
      <c r="ME12" s="171"/>
      <c r="MF12" s="171"/>
      <c r="MG12" s="171"/>
      <c r="MH12" s="171"/>
      <c r="MI12" s="171"/>
      <c r="MJ12" s="171"/>
      <c r="MK12" s="171"/>
      <c r="ML12" s="171"/>
      <c r="MM12" s="171"/>
      <c r="MN12" s="171"/>
      <c r="MO12" s="171"/>
      <c r="MP12" s="171"/>
      <c r="MQ12" s="171"/>
      <c r="MR12" s="171"/>
      <c r="MS12" s="171"/>
      <c r="MT12" s="171"/>
      <c r="MU12" s="171"/>
      <c r="MV12" s="171"/>
      <c r="MW12" s="171"/>
      <c r="MX12" s="171"/>
      <c r="MY12" s="171"/>
      <c r="MZ12" s="171"/>
      <c r="NA12" s="171"/>
      <c r="NB12" s="171"/>
      <c r="NC12" s="171"/>
      <c r="ND12" s="171"/>
      <c r="NE12" s="171"/>
      <c r="NF12" s="171"/>
      <c r="NG12" s="171"/>
      <c r="NH12" s="171"/>
      <c r="NI12" s="171"/>
      <c r="NJ12" s="171"/>
      <c r="NK12" s="171"/>
      <c r="NL12" s="171"/>
      <c r="NM12" s="171"/>
      <c r="NN12" s="171"/>
      <c r="NO12" s="171"/>
      <c r="NP12" s="171"/>
      <c r="NQ12" s="171"/>
      <c r="NR12" s="171"/>
      <c r="NS12" s="171"/>
      <c r="NT12" s="171"/>
      <c r="NU12" s="171"/>
      <c r="NV12" s="171"/>
      <c r="NW12" s="171"/>
      <c r="NX12" s="171"/>
      <c r="NY12" s="171"/>
      <c r="NZ12" s="171"/>
      <c r="OA12" s="171"/>
      <c r="OB12" s="171"/>
      <c r="OC12" s="171"/>
      <c r="OD12" s="171"/>
      <c r="OE12" s="171"/>
      <c r="OF12" s="171"/>
      <c r="OG12" s="171"/>
      <c r="OH12" s="171"/>
      <c r="OI12" s="171"/>
      <c r="OJ12" s="171"/>
      <c r="OK12" s="171"/>
      <c r="OL12" s="171"/>
      <c r="OM12" s="171"/>
      <c r="ON12" s="171"/>
      <c r="OO12" s="171"/>
      <c r="OP12" s="171"/>
      <c r="OQ12" s="171"/>
      <c r="OR12" s="171"/>
      <c r="OS12" s="171"/>
      <c r="OT12" s="171"/>
      <c r="OU12" s="171"/>
      <c r="OV12" s="171"/>
      <c r="OW12" s="171"/>
      <c r="OX12" s="171"/>
      <c r="OY12" s="171"/>
      <c r="OZ12" s="171"/>
      <c r="PA12" s="171"/>
      <c r="PB12" s="171"/>
      <c r="PC12" s="171"/>
      <c r="PD12" s="171"/>
      <c r="PE12" s="171"/>
      <c r="PF12" s="171"/>
      <c r="PG12" s="171"/>
      <c r="PH12" s="171"/>
      <c r="PI12" s="171"/>
      <c r="PJ12" s="171"/>
      <c r="PK12" s="171"/>
      <c r="PL12" s="171"/>
      <c r="PM12" s="171"/>
      <c r="PN12" s="171"/>
      <c r="PO12" s="171"/>
      <c r="PP12" s="171"/>
      <c r="PQ12" s="171"/>
      <c r="PR12" s="171"/>
      <c r="PS12" s="171"/>
      <c r="PT12" s="171"/>
      <c r="PU12" s="171"/>
      <c r="PV12" s="171"/>
      <c r="PW12" s="171"/>
      <c r="PX12" s="171"/>
      <c r="PY12" s="171"/>
      <c r="PZ12" s="171"/>
      <c r="QA12" s="171"/>
      <c r="QB12" s="171"/>
      <c r="QC12" s="171"/>
      <c r="QD12" s="171"/>
      <c r="QE12" s="171"/>
      <c r="QF12" s="171"/>
      <c r="QG12" s="171"/>
      <c r="QH12" s="171"/>
      <c r="QI12" s="171"/>
      <c r="QJ12" s="171"/>
      <c r="QK12" s="171"/>
      <c r="QL12" s="171"/>
      <c r="QM12" s="171"/>
      <c r="QN12" s="171"/>
      <c r="QO12" s="171"/>
      <c r="QP12" s="171"/>
      <c r="QQ12" s="171"/>
      <c r="QR12" s="171"/>
      <c r="QS12" s="171"/>
      <c r="QT12" s="171"/>
      <c r="QU12" s="171"/>
      <c r="QV12" s="171"/>
      <c r="QW12" s="171"/>
      <c r="QX12" s="171"/>
      <c r="QY12" s="171"/>
      <c r="QZ12" s="171"/>
      <c r="RA12" s="171"/>
      <c r="RB12" s="171"/>
      <c r="RC12" s="171"/>
      <c r="RD12" s="171"/>
      <c r="RE12" s="171"/>
      <c r="RF12" s="171"/>
      <c r="RG12" s="171"/>
      <c r="RH12" s="171"/>
      <c r="RI12" s="171"/>
      <c r="RJ12" s="171"/>
      <c r="RK12" s="171"/>
      <c r="RL12" s="171"/>
      <c r="RM12" s="171"/>
      <c r="RN12" s="171"/>
      <c r="RO12" s="171"/>
      <c r="RP12" s="171"/>
      <c r="RQ12" s="171"/>
      <c r="RR12" s="171"/>
      <c r="RS12" s="171"/>
      <c r="RT12" s="171"/>
      <c r="RU12" s="171"/>
      <c r="RV12" s="171"/>
      <c r="RW12" s="171"/>
      <c r="RX12" s="171"/>
      <c r="RY12" s="171"/>
      <c r="RZ12" s="171"/>
      <c r="SA12" s="171"/>
      <c r="SB12" s="171"/>
      <c r="SC12" s="171"/>
      <c r="SD12" s="171"/>
      <c r="SE12" s="171"/>
      <c r="SF12" s="171"/>
      <c r="SG12" s="171"/>
      <c r="SH12" s="171"/>
      <c r="SI12" s="171"/>
      <c r="SJ12" s="171"/>
      <c r="SK12" s="171"/>
      <c r="SL12" s="171"/>
      <c r="SM12" s="171"/>
      <c r="SN12" s="171"/>
      <c r="SO12" s="171"/>
      <c r="SP12" s="171"/>
      <c r="SQ12" s="171"/>
      <c r="SR12" s="171"/>
      <c r="SS12" s="171"/>
      <c r="ST12" s="171"/>
      <c r="SU12" s="171"/>
      <c r="SV12" s="171"/>
      <c r="SW12" s="171"/>
      <c r="SX12" s="171"/>
      <c r="SY12" s="171"/>
      <c r="SZ12" s="171"/>
      <c r="TA12" s="171"/>
      <c r="TB12" s="171"/>
      <c r="TC12" s="171"/>
      <c r="TD12" s="171"/>
      <c r="TE12" s="171"/>
      <c r="TF12" s="171"/>
      <c r="TG12" s="171"/>
      <c r="TH12" s="171"/>
      <c r="TI12" s="171"/>
      <c r="TJ12" s="171"/>
      <c r="TK12" s="171"/>
      <c r="TL12" s="171"/>
      <c r="TM12" s="171"/>
      <c r="TN12" s="171"/>
      <c r="TO12" s="171"/>
      <c r="TP12" s="171"/>
      <c r="TQ12" s="171"/>
      <c r="TR12" s="171"/>
      <c r="TS12" s="171"/>
      <c r="TT12" s="171"/>
      <c r="TU12" s="171"/>
      <c r="TV12" s="171"/>
      <c r="TW12" s="171"/>
      <c r="TX12" s="171"/>
      <c r="TY12" s="171"/>
      <c r="TZ12" s="171"/>
      <c r="UA12" s="171"/>
      <c r="UB12" s="171"/>
      <c r="UC12" s="171"/>
      <c r="UD12" s="171"/>
      <c r="UE12" s="171"/>
      <c r="UF12" s="171"/>
      <c r="UG12" s="171"/>
      <c r="UH12" s="171"/>
      <c r="UI12" s="171"/>
      <c r="UJ12" s="171"/>
      <c r="UK12" s="171"/>
      <c r="UL12" s="171"/>
      <c r="UM12" s="171"/>
      <c r="UN12" s="171"/>
      <c r="UO12" s="171"/>
      <c r="UP12" s="171"/>
      <c r="UQ12" s="171"/>
      <c r="UR12" s="171"/>
      <c r="US12" s="171"/>
      <c r="UT12" s="171"/>
      <c r="UU12" s="171"/>
      <c r="UV12" s="171"/>
      <c r="UW12" s="171"/>
      <c r="UX12" s="171"/>
      <c r="UY12" s="171"/>
      <c r="UZ12" s="171"/>
      <c r="VA12" s="171"/>
      <c r="VB12" s="171"/>
      <c r="VC12" s="171"/>
      <c r="VD12" s="171"/>
      <c r="VE12" s="171"/>
      <c r="VF12" s="171"/>
      <c r="VG12" s="171"/>
      <c r="VH12" s="171"/>
      <c r="VI12" s="171"/>
      <c r="VJ12" s="171"/>
      <c r="VK12" s="171"/>
      <c r="VL12" s="171"/>
      <c r="VM12" s="171"/>
      <c r="VN12" s="171"/>
      <c r="VO12" s="171"/>
      <c r="VP12" s="171"/>
      <c r="VQ12" s="171"/>
      <c r="VR12" s="171"/>
      <c r="VS12" s="171"/>
      <c r="VT12" s="171"/>
      <c r="VU12" s="171"/>
      <c r="VV12" s="171"/>
      <c r="VW12" s="171"/>
      <c r="VX12" s="171"/>
      <c r="VY12" s="171"/>
      <c r="VZ12" s="171"/>
      <c r="WA12" s="171"/>
      <c r="WB12" s="171"/>
      <c r="WC12" s="171"/>
      <c r="WD12" s="171"/>
      <c r="WE12" s="171"/>
      <c r="WF12" s="171"/>
      <c r="WG12" s="171"/>
      <c r="WH12" s="171"/>
      <c r="WI12" s="171"/>
      <c r="WJ12" s="171"/>
      <c r="WK12" s="171"/>
      <c r="WL12" s="171"/>
      <c r="WM12" s="171"/>
      <c r="WN12" s="171"/>
      <c r="WO12" s="171"/>
      <c r="WP12" s="171"/>
      <c r="WQ12" s="171"/>
      <c r="WR12" s="171"/>
      <c r="WS12" s="171"/>
      <c r="WT12" s="171"/>
      <c r="WU12" s="171"/>
      <c r="WV12" s="171"/>
      <c r="WW12" s="171"/>
      <c r="WX12" s="171"/>
      <c r="WY12" s="171"/>
      <c r="WZ12" s="171"/>
      <c r="XA12" s="171"/>
      <c r="XB12" s="171"/>
      <c r="XC12" s="171"/>
      <c r="XD12" s="171"/>
      <c r="XE12" s="171"/>
      <c r="XF12" s="171"/>
      <c r="XG12" s="171"/>
      <c r="XH12" s="171"/>
      <c r="XI12" s="171"/>
      <c r="XJ12" s="171"/>
      <c r="XK12" s="171"/>
      <c r="XL12" s="171"/>
      <c r="XM12" s="171"/>
      <c r="XN12" s="171"/>
      <c r="XO12" s="171"/>
      <c r="XP12" s="171"/>
      <c r="XQ12" s="171"/>
      <c r="XR12" s="171"/>
      <c r="XS12" s="171"/>
      <c r="XT12" s="171"/>
      <c r="XU12" s="171"/>
      <c r="XV12" s="171"/>
      <c r="XW12" s="171"/>
      <c r="XX12" s="171"/>
      <c r="XY12" s="171"/>
      <c r="XZ12" s="171"/>
      <c r="YA12" s="171"/>
      <c r="YB12" s="171"/>
      <c r="YC12" s="171"/>
      <c r="YD12" s="171"/>
      <c r="YE12" s="171"/>
      <c r="YF12" s="171"/>
      <c r="YG12" s="171"/>
      <c r="YH12" s="171"/>
      <c r="YI12" s="171"/>
      <c r="YJ12" s="171"/>
      <c r="YK12" s="171"/>
      <c r="YL12" s="171"/>
      <c r="YM12" s="171"/>
      <c r="YN12" s="171"/>
      <c r="YO12" s="171"/>
      <c r="YP12" s="171"/>
      <c r="YQ12" s="171"/>
      <c r="YR12" s="171"/>
      <c r="YS12" s="171"/>
      <c r="YT12" s="171"/>
      <c r="YU12" s="171"/>
      <c r="YV12" s="171"/>
      <c r="YW12" s="171"/>
      <c r="YX12" s="171"/>
      <c r="YY12" s="171"/>
      <c r="YZ12" s="171"/>
      <c r="ZA12" s="171"/>
      <c r="ZB12" s="171"/>
      <c r="ZC12" s="171"/>
      <c r="ZD12" s="171"/>
      <c r="ZE12" s="171"/>
      <c r="ZF12" s="171"/>
      <c r="ZG12" s="171"/>
      <c r="ZH12" s="171"/>
      <c r="ZI12" s="171"/>
      <c r="ZJ12" s="171"/>
      <c r="ZK12" s="171"/>
      <c r="ZL12" s="171"/>
      <c r="ZM12" s="171"/>
      <c r="ZN12" s="171"/>
      <c r="ZO12" s="171"/>
      <c r="ZP12" s="171"/>
      <c r="ZQ12" s="171"/>
      <c r="ZR12" s="171"/>
      <c r="ZS12" s="171"/>
      <c r="ZT12" s="171"/>
      <c r="ZU12" s="171"/>
      <c r="ZV12" s="171"/>
      <c r="ZW12" s="171"/>
      <c r="ZX12" s="171"/>
      <c r="ZY12" s="171"/>
      <c r="ZZ12" s="171"/>
      <c r="AAA12" s="171"/>
      <c r="AAB12" s="171"/>
      <c r="AAC12" s="171"/>
      <c r="AAD12" s="171"/>
      <c r="AAE12" s="171"/>
      <c r="AAF12" s="171"/>
      <c r="AAG12" s="171"/>
      <c r="AAH12" s="171"/>
      <c r="AAI12" s="171"/>
      <c r="AAJ12" s="171"/>
      <c r="AAK12" s="171"/>
      <c r="AAL12" s="171"/>
      <c r="AAM12" s="171"/>
      <c r="AAN12" s="171"/>
      <c r="AAO12" s="171"/>
      <c r="AAP12" s="171"/>
      <c r="AAQ12" s="171"/>
      <c r="AAR12" s="171"/>
      <c r="AAS12" s="171"/>
      <c r="AAT12" s="171"/>
      <c r="AAU12" s="171"/>
      <c r="AAV12" s="171"/>
      <c r="AAW12" s="171"/>
      <c r="AAX12" s="171"/>
      <c r="AAY12" s="171"/>
      <c r="AAZ12" s="171"/>
      <c r="ABA12" s="171"/>
      <c r="ABB12" s="171"/>
      <c r="ABC12" s="171"/>
      <c r="ABD12" s="171"/>
      <c r="ABE12" s="171"/>
      <c r="ABF12" s="171"/>
      <c r="ABG12" s="171"/>
      <c r="ABH12" s="171"/>
      <c r="ABI12" s="171"/>
      <c r="ABJ12" s="171"/>
      <c r="ABK12" s="171"/>
      <c r="ABL12" s="171"/>
      <c r="ABM12" s="171"/>
      <c r="ABN12" s="171"/>
      <c r="ABO12" s="171"/>
      <c r="ABP12" s="171"/>
      <c r="ABQ12" s="171"/>
      <c r="ABR12" s="171"/>
      <c r="ABS12" s="171"/>
      <c r="ABT12" s="171"/>
      <c r="ABU12" s="171"/>
      <c r="ABV12" s="171"/>
      <c r="ABW12" s="171"/>
      <c r="ABX12" s="171"/>
      <c r="ABY12" s="171"/>
      <c r="ABZ12" s="171"/>
      <c r="ACA12" s="171"/>
      <c r="ACB12" s="171"/>
      <c r="ACC12" s="171"/>
      <c r="ACD12" s="171"/>
      <c r="ACE12" s="171"/>
      <c r="ACF12" s="171"/>
      <c r="ACG12" s="171"/>
      <c r="ACH12" s="171"/>
      <c r="ACI12" s="171"/>
      <c r="ACJ12" s="171"/>
      <c r="ACK12" s="171"/>
      <c r="ACL12" s="171"/>
      <c r="ACM12" s="171"/>
      <c r="ACN12" s="171"/>
      <c r="ACO12" s="171"/>
      <c r="ACP12" s="171"/>
      <c r="ACQ12" s="171"/>
      <c r="ACR12" s="171"/>
      <c r="ACS12" s="171"/>
      <c r="ACT12" s="171"/>
      <c r="ACU12" s="171"/>
      <c r="ACV12" s="171"/>
      <c r="ACW12" s="171"/>
      <c r="ACX12" s="171"/>
      <c r="ACY12" s="171"/>
      <c r="ACZ12" s="171"/>
      <c r="ADA12" s="171"/>
      <c r="ADB12" s="171"/>
      <c r="ADC12" s="171"/>
      <c r="ADD12" s="171"/>
      <c r="ADE12" s="171"/>
      <c r="ADF12" s="171"/>
      <c r="ADG12" s="171"/>
      <c r="ADH12" s="171"/>
      <c r="ADI12" s="171"/>
      <c r="ADJ12" s="171"/>
      <c r="ADK12" s="171"/>
      <c r="ADL12" s="171"/>
      <c r="ADM12" s="171"/>
      <c r="ADN12" s="171"/>
      <c r="ADO12" s="171"/>
      <c r="ADP12" s="171"/>
      <c r="ADQ12" s="171"/>
      <c r="ADR12" s="171"/>
      <c r="ADS12" s="171"/>
      <c r="ADT12" s="171"/>
      <c r="ADU12" s="171"/>
      <c r="ADV12" s="171"/>
      <c r="ADW12" s="171"/>
      <c r="ADX12" s="171"/>
      <c r="ADY12" s="171"/>
      <c r="ADZ12" s="171"/>
      <c r="AEA12" s="171"/>
      <c r="AEB12" s="171"/>
      <c r="AEC12" s="171"/>
      <c r="AED12" s="171"/>
      <c r="AEE12" s="171"/>
      <c r="AEF12" s="171"/>
      <c r="AEG12" s="171"/>
      <c r="AEH12" s="171"/>
      <c r="AEI12" s="171"/>
      <c r="AEJ12" s="171"/>
      <c r="AEK12" s="171"/>
      <c r="AEL12" s="171"/>
      <c r="AEM12" s="171"/>
      <c r="AEN12" s="171"/>
      <c r="AEO12" s="171"/>
      <c r="AEP12" s="171"/>
      <c r="AEQ12" s="171"/>
      <c r="AER12" s="171"/>
      <c r="AES12" s="171"/>
      <c r="AET12" s="171"/>
      <c r="AEU12" s="171"/>
      <c r="AEV12" s="171"/>
      <c r="AEW12" s="171"/>
      <c r="AEX12" s="171"/>
      <c r="AEY12" s="171"/>
      <c r="AEZ12" s="171"/>
      <c r="AFA12" s="171"/>
      <c r="AFB12" s="171"/>
      <c r="AFC12" s="171"/>
      <c r="AFD12" s="171"/>
      <c r="AFE12" s="171"/>
      <c r="AFF12" s="171"/>
      <c r="AFG12" s="171"/>
      <c r="AFH12" s="171"/>
      <c r="AFI12" s="171"/>
      <c r="AFJ12" s="171"/>
      <c r="AFK12" s="171"/>
      <c r="AFL12" s="171"/>
      <c r="AFM12" s="171"/>
      <c r="AFN12" s="171"/>
      <c r="AFO12" s="171"/>
      <c r="AFP12" s="171"/>
      <c r="AFQ12" s="171"/>
      <c r="AFR12" s="171"/>
      <c r="AFS12" s="171"/>
      <c r="AFT12" s="171"/>
      <c r="AFU12" s="171"/>
      <c r="AFV12" s="171"/>
      <c r="AFW12" s="171"/>
      <c r="AFX12" s="171"/>
      <c r="AFY12" s="171"/>
      <c r="AFZ12" s="171"/>
      <c r="AGA12" s="171"/>
      <c r="AGB12" s="171"/>
      <c r="AGC12" s="171"/>
      <c r="AGD12" s="171"/>
      <c r="AGE12" s="171"/>
      <c r="AGF12" s="171"/>
      <c r="AGG12" s="171"/>
      <c r="AGH12" s="171"/>
      <c r="AGI12" s="171"/>
      <c r="AGJ12" s="171"/>
      <c r="AGK12" s="171"/>
      <c r="AGL12" s="171"/>
      <c r="AGM12" s="171"/>
      <c r="AGN12" s="171"/>
      <c r="AGO12" s="171"/>
      <c r="AGP12" s="171"/>
      <c r="AGQ12" s="171"/>
      <c r="AGR12" s="171"/>
      <c r="AGS12" s="171"/>
      <c r="AGT12" s="171"/>
      <c r="AGU12" s="171"/>
      <c r="AGV12" s="171"/>
      <c r="AGW12" s="171"/>
      <c r="AGX12" s="171"/>
      <c r="AGY12" s="171"/>
      <c r="AGZ12" s="171"/>
      <c r="AHA12" s="171"/>
      <c r="AHB12" s="171"/>
      <c r="AHC12" s="171"/>
      <c r="AHD12" s="171"/>
      <c r="AHE12" s="171"/>
      <c r="AHF12" s="171"/>
      <c r="AHG12" s="171"/>
      <c r="AHH12" s="171"/>
      <c r="AHI12" s="171"/>
      <c r="AHJ12" s="171"/>
      <c r="AHK12" s="171"/>
      <c r="AHL12" s="171"/>
      <c r="AHM12" s="171"/>
      <c r="AHN12" s="171"/>
      <c r="AHO12" s="171"/>
      <c r="AHP12" s="171"/>
      <c r="AHQ12" s="171"/>
      <c r="AHR12" s="171"/>
      <c r="AHS12" s="171"/>
      <c r="AHT12" s="171"/>
      <c r="AHU12" s="171"/>
      <c r="AHV12" s="171"/>
      <c r="AHW12" s="171"/>
      <c r="AHX12" s="171"/>
      <c r="AHY12" s="171"/>
      <c r="AHZ12" s="171"/>
      <c r="AIA12" s="171"/>
      <c r="AIB12" s="171"/>
      <c r="AIC12" s="171"/>
      <c r="AID12" s="171"/>
      <c r="AIE12" s="171"/>
      <c r="AIF12" s="171"/>
      <c r="AIG12" s="171"/>
      <c r="AIH12" s="171"/>
      <c r="AII12" s="171"/>
      <c r="AIJ12" s="171"/>
      <c r="AIK12" s="171"/>
      <c r="AIL12" s="171"/>
      <c r="AIM12" s="171"/>
      <c r="AIN12" s="171"/>
      <c r="AIO12" s="171"/>
      <c r="AIP12" s="171"/>
      <c r="AIQ12" s="171"/>
      <c r="AIR12" s="171"/>
      <c r="AIS12" s="171"/>
      <c r="AIT12" s="171"/>
      <c r="AIU12" s="171"/>
      <c r="AIV12" s="171"/>
      <c r="AIW12" s="171"/>
      <c r="AIX12" s="171"/>
      <c r="AIY12" s="171"/>
      <c r="AIZ12" s="171"/>
      <c r="AJA12" s="171"/>
      <c r="AJB12" s="171"/>
      <c r="AJC12" s="171"/>
      <c r="AJD12" s="171"/>
      <c r="AJE12" s="171"/>
      <c r="AJF12" s="171"/>
      <c r="AJG12" s="171"/>
      <c r="AJH12" s="171"/>
      <c r="AJI12" s="171"/>
      <c r="AJJ12" s="171"/>
      <c r="AJK12" s="171"/>
      <c r="AJL12" s="171"/>
      <c r="AJM12" s="171"/>
      <c r="AJN12" s="171"/>
      <c r="AJO12" s="171"/>
      <c r="AJP12" s="171"/>
      <c r="AJQ12" s="171"/>
      <c r="AJR12" s="171"/>
      <c r="AJS12" s="171"/>
      <c r="AJT12" s="171"/>
      <c r="AJU12" s="171"/>
      <c r="AJV12" s="171"/>
      <c r="AJW12" s="171"/>
      <c r="AJX12" s="171"/>
      <c r="AJY12" s="171"/>
      <c r="AJZ12" s="171"/>
      <c r="AKA12" s="171"/>
      <c r="AKB12" s="171"/>
      <c r="AKC12" s="171"/>
      <c r="AKD12" s="171"/>
      <c r="AKE12" s="171"/>
      <c r="AKF12" s="171"/>
      <c r="AKG12" s="171"/>
      <c r="AKH12" s="171"/>
      <c r="AKI12" s="171"/>
      <c r="AKJ12" s="171"/>
      <c r="AKK12" s="171"/>
      <c r="AKL12" s="171"/>
      <c r="AKM12" s="171"/>
      <c r="AKN12" s="171"/>
      <c r="AKO12" s="171"/>
      <c r="AKP12" s="171"/>
      <c r="AKQ12" s="171"/>
      <c r="AKR12" s="171"/>
      <c r="AKS12" s="171"/>
      <c r="AKT12" s="171"/>
      <c r="AKU12" s="171"/>
      <c r="AKV12" s="171"/>
      <c r="AKW12" s="171"/>
      <c r="AKX12" s="171"/>
      <c r="AKY12" s="171"/>
      <c r="AKZ12" s="171"/>
      <c r="ALA12" s="171"/>
      <c r="ALB12" s="171"/>
      <c r="ALC12" s="171"/>
      <c r="ALD12" s="171"/>
      <c r="ALE12" s="171"/>
      <c r="ALF12" s="171"/>
      <c r="ALG12" s="171"/>
      <c r="ALH12" s="171"/>
      <c r="ALI12" s="171"/>
      <c r="ALJ12" s="171"/>
      <c r="ALK12" s="171"/>
      <c r="ALL12" s="171"/>
      <c r="ALM12" s="171"/>
      <c r="ALN12" s="171"/>
      <c r="ALO12" s="171"/>
      <c r="ALP12" s="171"/>
      <c r="ALQ12" s="171"/>
      <c r="ALR12" s="171"/>
      <c r="ALS12" s="171"/>
      <c r="ALT12" s="171"/>
      <c r="ALU12" s="171"/>
      <c r="ALV12" s="171"/>
      <c r="ALW12" s="171"/>
      <c r="ALX12" s="171"/>
      <c r="ALY12" s="171"/>
      <c r="ALZ12" s="171"/>
      <c r="AMA12" s="171"/>
      <c r="AMB12" s="171"/>
      <c r="AMC12" s="171"/>
      <c r="AMD12" s="171"/>
      <c r="AME12" s="171"/>
      <c r="AMF12" s="171"/>
      <c r="AMG12" s="171"/>
      <c r="AMH12" s="171"/>
      <c r="AMI12" s="171"/>
    </row>
    <row r="13" spans="1:1023" ht="15">
      <c r="A13" s="175" t="s">
        <v>1167</v>
      </c>
      <c r="B13" s="172">
        <v>1</v>
      </c>
      <c r="C13" s="174">
        <f t="shared" si="0"/>
        <v>8</v>
      </c>
      <c r="D13" s="172">
        <v>6</v>
      </c>
      <c r="E13" s="172"/>
      <c r="F13" s="172"/>
      <c r="G13" s="172">
        <v>1</v>
      </c>
      <c r="H13" s="174">
        <f t="shared" si="1"/>
        <v>7</v>
      </c>
      <c r="I13" s="172"/>
      <c r="J13" s="172"/>
      <c r="K13" s="172">
        <v>1</v>
      </c>
      <c r="L13" s="174">
        <f t="shared" si="2"/>
        <v>1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  <c r="DZ13" s="171"/>
      <c r="EA13" s="171"/>
      <c r="EB13" s="171"/>
      <c r="EC13" s="171"/>
      <c r="ED13" s="171"/>
      <c r="EE13" s="171"/>
      <c r="EF13" s="171"/>
      <c r="EG13" s="171"/>
      <c r="EH13" s="171"/>
      <c r="EI13" s="171"/>
      <c r="EJ13" s="171"/>
      <c r="EK13" s="171"/>
      <c r="EL13" s="171"/>
      <c r="EM13" s="171"/>
      <c r="EN13" s="171"/>
      <c r="EO13" s="171"/>
      <c r="EP13" s="171"/>
      <c r="EQ13" s="171"/>
      <c r="ER13" s="171"/>
      <c r="ES13" s="171"/>
      <c r="ET13" s="171"/>
      <c r="EU13" s="171"/>
      <c r="EV13" s="171"/>
      <c r="EW13" s="171"/>
      <c r="EX13" s="171"/>
      <c r="EY13" s="171"/>
      <c r="EZ13" s="171"/>
      <c r="FA13" s="171"/>
      <c r="FB13" s="171"/>
      <c r="FC13" s="171"/>
      <c r="FD13" s="171"/>
      <c r="FE13" s="171"/>
      <c r="FF13" s="171"/>
      <c r="FG13" s="171"/>
      <c r="FH13" s="171"/>
      <c r="FI13" s="171"/>
      <c r="FJ13" s="171"/>
      <c r="FK13" s="171"/>
      <c r="FL13" s="171"/>
      <c r="FM13" s="171"/>
      <c r="FN13" s="171"/>
      <c r="FO13" s="171"/>
      <c r="FP13" s="171"/>
      <c r="FQ13" s="171"/>
      <c r="FR13" s="171"/>
      <c r="FS13" s="171"/>
      <c r="FT13" s="171"/>
      <c r="FU13" s="171"/>
      <c r="FV13" s="171"/>
      <c r="FW13" s="171"/>
      <c r="FX13" s="171"/>
      <c r="FY13" s="171"/>
      <c r="FZ13" s="171"/>
      <c r="GA13" s="171"/>
      <c r="GB13" s="171"/>
      <c r="GC13" s="171"/>
      <c r="GD13" s="171"/>
      <c r="GE13" s="171"/>
      <c r="GF13" s="171"/>
      <c r="GG13" s="171"/>
      <c r="GH13" s="171"/>
      <c r="GI13" s="171"/>
      <c r="GJ13" s="171"/>
      <c r="GK13" s="171"/>
      <c r="GL13" s="171"/>
      <c r="GM13" s="171"/>
      <c r="GN13" s="171"/>
      <c r="GO13" s="171"/>
      <c r="GP13" s="171"/>
      <c r="GQ13" s="171"/>
      <c r="GR13" s="171"/>
      <c r="GS13" s="171"/>
      <c r="GT13" s="171"/>
      <c r="GU13" s="171"/>
      <c r="GV13" s="171"/>
      <c r="GW13" s="171"/>
      <c r="GX13" s="171"/>
      <c r="GY13" s="171"/>
      <c r="GZ13" s="171"/>
      <c r="HA13" s="171"/>
      <c r="HB13" s="171"/>
      <c r="HC13" s="171"/>
      <c r="HD13" s="171"/>
      <c r="HE13" s="171"/>
      <c r="HF13" s="171"/>
      <c r="HG13" s="171"/>
      <c r="HH13" s="171"/>
      <c r="HI13" s="171"/>
      <c r="HJ13" s="171"/>
      <c r="HK13" s="171"/>
      <c r="HL13" s="171"/>
      <c r="HM13" s="171"/>
      <c r="HN13" s="171"/>
      <c r="HO13" s="171"/>
      <c r="HP13" s="171"/>
      <c r="HQ13" s="171"/>
      <c r="HR13" s="171"/>
      <c r="HS13" s="171"/>
      <c r="HT13" s="171"/>
      <c r="HU13" s="171"/>
      <c r="HV13" s="171"/>
      <c r="HW13" s="171"/>
      <c r="HX13" s="171"/>
      <c r="HY13" s="171"/>
      <c r="HZ13" s="171"/>
      <c r="IA13" s="171"/>
      <c r="IB13" s="171"/>
      <c r="IC13" s="171"/>
      <c r="ID13" s="171"/>
      <c r="IE13" s="171"/>
      <c r="IF13" s="171"/>
      <c r="IG13" s="171"/>
      <c r="IH13" s="171"/>
      <c r="II13" s="171"/>
      <c r="IJ13" s="171"/>
      <c r="IK13" s="171"/>
      <c r="IL13" s="171"/>
      <c r="IM13" s="171"/>
      <c r="IN13" s="171"/>
      <c r="IO13" s="171"/>
      <c r="IP13" s="171"/>
      <c r="IQ13" s="171"/>
      <c r="IR13" s="171"/>
      <c r="IS13" s="171"/>
      <c r="IT13" s="171"/>
      <c r="IU13" s="171"/>
      <c r="IV13" s="171"/>
      <c r="IW13" s="171"/>
      <c r="IX13" s="171"/>
      <c r="IY13" s="171"/>
      <c r="IZ13" s="171"/>
      <c r="JA13" s="171"/>
      <c r="JB13" s="171"/>
      <c r="JC13" s="171"/>
      <c r="JD13" s="171"/>
      <c r="JE13" s="171"/>
      <c r="JF13" s="171"/>
      <c r="JG13" s="171"/>
      <c r="JH13" s="171"/>
      <c r="JI13" s="171"/>
      <c r="JJ13" s="171"/>
      <c r="JK13" s="171"/>
      <c r="JL13" s="171"/>
      <c r="JM13" s="171"/>
      <c r="JN13" s="171"/>
      <c r="JO13" s="171"/>
      <c r="JP13" s="171"/>
      <c r="JQ13" s="171"/>
      <c r="JR13" s="171"/>
      <c r="JS13" s="171"/>
      <c r="JT13" s="171"/>
      <c r="JU13" s="171"/>
      <c r="JV13" s="171"/>
      <c r="JW13" s="171"/>
      <c r="JX13" s="171"/>
      <c r="JY13" s="171"/>
      <c r="JZ13" s="171"/>
      <c r="KA13" s="171"/>
      <c r="KB13" s="171"/>
      <c r="KC13" s="171"/>
      <c r="KD13" s="171"/>
      <c r="KE13" s="171"/>
      <c r="KF13" s="171"/>
      <c r="KG13" s="171"/>
      <c r="KH13" s="171"/>
      <c r="KI13" s="171"/>
      <c r="KJ13" s="171"/>
      <c r="KK13" s="171"/>
      <c r="KL13" s="171"/>
      <c r="KM13" s="171"/>
      <c r="KN13" s="171"/>
      <c r="KO13" s="171"/>
      <c r="KP13" s="171"/>
      <c r="KQ13" s="171"/>
      <c r="KR13" s="171"/>
      <c r="KS13" s="171"/>
      <c r="KT13" s="171"/>
      <c r="KU13" s="171"/>
      <c r="KV13" s="171"/>
      <c r="KW13" s="171"/>
      <c r="KX13" s="171"/>
      <c r="KY13" s="171"/>
      <c r="KZ13" s="171"/>
      <c r="LA13" s="171"/>
      <c r="LB13" s="171"/>
      <c r="LC13" s="171"/>
      <c r="LD13" s="171"/>
      <c r="LE13" s="171"/>
      <c r="LF13" s="171"/>
      <c r="LG13" s="171"/>
      <c r="LH13" s="171"/>
      <c r="LI13" s="171"/>
      <c r="LJ13" s="171"/>
      <c r="LK13" s="171"/>
      <c r="LL13" s="171"/>
      <c r="LM13" s="171"/>
      <c r="LN13" s="171"/>
      <c r="LO13" s="171"/>
      <c r="LP13" s="171"/>
      <c r="LQ13" s="171"/>
      <c r="LR13" s="171"/>
      <c r="LS13" s="171"/>
      <c r="LT13" s="171"/>
      <c r="LU13" s="171"/>
      <c r="LV13" s="171"/>
      <c r="LW13" s="171"/>
      <c r="LX13" s="171"/>
      <c r="LY13" s="171"/>
      <c r="LZ13" s="171"/>
      <c r="MA13" s="171"/>
      <c r="MB13" s="171"/>
      <c r="MC13" s="171"/>
      <c r="MD13" s="171"/>
      <c r="ME13" s="171"/>
      <c r="MF13" s="171"/>
      <c r="MG13" s="171"/>
      <c r="MH13" s="171"/>
      <c r="MI13" s="171"/>
      <c r="MJ13" s="171"/>
      <c r="MK13" s="171"/>
      <c r="ML13" s="171"/>
      <c r="MM13" s="171"/>
      <c r="MN13" s="171"/>
      <c r="MO13" s="171"/>
      <c r="MP13" s="171"/>
      <c r="MQ13" s="171"/>
      <c r="MR13" s="171"/>
      <c r="MS13" s="171"/>
      <c r="MT13" s="17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171"/>
      <c r="NJ13" s="171"/>
      <c r="NK13" s="171"/>
      <c r="NL13" s="171"/>
      <c r="NM13" s="171"/>
      <c r="NN13" s="171"/>
      <c r="NO13" s="171"/>
      <c r="NP13" s="171"/>
      <c r="NQ13" s="171"/>
      <c r="NR13" s="171"/>
      <c r="NS13" s="171"/>
      <c r="NT13" s="171"/>
      <c r="NU13" s="171"/>
      <c r="NV13" s="171"/>
      <c r="NW13" s="171"/>
      <c r="NX13" s="171"/>
      <c r="NY13" s="171"/>
      <c r="NZ13" s="171"/>
      <c r="OA13" s="171"/>
      <c r="OB13" s="171"/>
      <c r="OC13" s="171"/>
      <c r="OD13" s="171"/>
      <c r="OE13" s="171"/>
      <c r="OF13" s="171"/>
      <c r="OG13" s="171"/>
      <c r="OH13" s="171"/>
      <c r="OI13" s="171"/>
      <c r="OJ13" s="171"/>
      <c r="OK13" s="171"/>
      <c r="OL13" s="171"/>
      <c r="OM13" s="171"/>
      <c r="ON13" s="171"/>
      <c r="OO13" s="171"/>
      <c r="OP13" s="171"/>
      <c r="OQ13" s="171"/>
      <c r="OR13" s="171"/>
      <c r="OS13" s="171"/>
      <c r="OT13" s="171"/>
      <c r="OU13" s="171"/>
      <c r="OV13" s="171"/>
      <c r="OW13" s="171"/>
      <c r="OX13" s="171"/>
      <c r="OY13" s="171"/>
      <c r="OZ13" s="171"/>
      <c r="PA13" s="171"/>
      <c r="PB13" s="171"/>
      <c r="PC13" s="171"/>
      <c r="PD13" s="171"/>
      <c r="PE13" s="171"/>
      <c r="PF13" s="171"/>
      <c r="PG13" s="171"/>
      <c r="PH13" s="171"/>
      <c r="PI13" s="171"/>
      <c r="PJ13" s="171"/>
      <c r="PK13" s="171"/>
      <c r="PL13" s="171"/>
      <c r="PM13" s="171"/>
      <c r="PN13" s="171"/>
      <c r="PO13" s="171"/>
      <c r="PP13" s="171"/>
      <c r="PQ13" s="171"/>
      <c r="PR13" s="171"/>
      <c r="PS13" s="171"/>
      <c r="PT13" s="171"/>
      <c r="PU13" s="171"/>
      <c r="PV13" s="171"/>
      <c r="PW13" s="171"/>
      <c r="PX13" s="171"/>
      <c r="PY13" s="171"/>
      <c r="PZ13" s="171"/>
      <c r="QA13" s="171"/>
      <c r="QB13" s="171"/>
      <c r="QC13" s="171"/>
      <c r="QD13" s="171"/>
      <c r="QE13" s="171"/>
      <c r="QF13" s="171"/>
      <c r="QG13" s="171"/>
      <c r="QH13" s="171"/>
      <c r="QI13" s="171"/>
      <c r="QJ13" s="171"/>
      <c r="QK13" s="171"/>
      <c r="QL13" s="171"/>
      <c r="QM13" s="171"/>
      <c r="QN13" s="171"/>
      <c r="QO13" s="171"/>
      <c r="QP13" s="171"/>
      <c r="QQ13" s="171"/>
      <c r="QR13" s="171"/>
      <c r="QS13" s="171"/>
      <c r="QT13" s="171"/>
      <c r="QU13" s="171"/>
      <c r="QV13" s="171"/>
      <c r="QW13" s="171"/>
      <c r="QX13" s="171"/>
      <c r="QY13" s="171"/>
      <c r="QZ13" s="171"/>
      <c r="RA13" s="171"/>
      <c r="RB13" s="171"/>
      <c r="RC13" s="171"/>
      <c r="RD13" s="171"/>
      <c r="RE13" s="171"/>
      <c r="RF13" s="171"/>
      <c r="RG13" s="171"/>
      <c r="RH13" s="171"/>
      <c r="RI13" s="171"/>
      <c r="RJ13" s="171"/>
      <c r="RK13" s="171"/>
      <c r="RL13" s="171"/>
      <c r="RM13" s="171"/>
      <c r="RN13" s="171"/>
      <c r="RO13" s="171"/>
      <c r="RP13" s="171"/>
      <c r="RQ13" s="171"/>
      <c r="RR13" s="171"/>
      <c r="RS13" s="171"/>
      <c r="RT13" s="171"/>
      <c r="RU13" s="171"/>
      <c r="RV13" s="171"/>
      <c r="RW13" s="171"/>
      <c r="RX13" s="171"/>
      <c r="RY13" s="171"/>
      <c r="RZ13" s="171"/>
      <c r="SA13" s="171"/>
      <c r="SB13" s="171"/>
      <c r="SC13" s="171"/>
      <c r="SD13" s="171"/>
      <c r="SE13" s="171"/>
      <c r="SF13" s="171"/>
      <c r="SG13" s="171"/>
      <c r="SH13" s="171"/>
      <c r="SI13" s="171"/>
      <c r="SJ13" s="171"/>
      <c r="SK13" s="171"/>
      <c r="SL13" s="171"/>
      <c r="SM13" s="171"/>
      <c r="SN13" s="171"/>
      <c r="SO13" s="171"/>
      <c r="SP13" s="171"/>
      <c r="SQ13" s="171"/>
      <c r="SR13" s="171"/>
      <c r="SS13" s="171"/>
      <c r="ST13" s="171"/>
      <c r="SU13" s="171"/>
      <c r="SV13" s="171"/>
      <c r="SW13" s="171"/>
      <c r="SX13" s="171"/>
      <c r="SY13" s="171"/>
      <c r="SZ13" s="171"/>
      <c r="TA13" s="171"/>
      <c r="TB13" s="171"/>
      <c r="TC13" s="171"/>
      <c r="TD13" s="171"/>
      <c r="TE13" s="171"/>
      <c r="TF13" s="171"/>
      <c r="TG13" s="171"/>
      <c r="TH13" s="171"/>
      <c r="TI13" s="171"/>
      <c r="TJ13" s="171"/>
      <c r="TK13" s="171"/>
      <c r="TL13" s="171"/>
      <c r="TM13" s="171"/>
      <c r="TN13" s="171"/>
      <c r="TO13" s="171"/>
      <c r="TP13" s="171"/>
      <c r="TQ13" s="171"/>
      <c r="TR13" s="171"/>
      <c r="TS13" s="171"/>
      <c r="TT13" s="171"/>
      <c r="TU13" s="171"/>
      <c r="TV13" s="171"/>
      <c r="TW13" s="171"/>
      <c r="TX13" s="171"/>
      <c r="TY13" s="171"/>
      <c r="TZ13" s="171"/>
      <c r="UA13" s="171"/>
      <c r="UB13" s="171"/>
      <c r="UC13" s="171"/>
      <c r="UD13" s="171"/>
      <c r="UE13" s="171"/>
      <c r="UF13" s="171"/>
      <c r="UG13" s="171"/>
      <c r="UH13" s="171"/>
      <c r="UI13" s="171"/>
      <c r="UJ13" s="171"/>
      <c r="UK13" s="171"/>
      <c r="UL13" s="171"/>
      <c r="UM13" s="171"/>
      <c r="UN13" s="171"/>
      <c r="UO13" s="171"/>
      <c r="UP13" s="171"/>
      <c r="UQ13" s="171"/>
      <c r="UR13" s="171"/>
      <c r="US13" s="171"/>
      <c r="UT13" s="171"/>
      <c r="UU13" s="171"/>
      <c r="UV13" s="171"/>
      <c r="UW13" s="171"/>
      <c r="UX13" s="171"/>
      <c r="UY13" s="171"/>
      <c r="UZ13" s="171"/>
      <c r="VA13" s="171"/>
      <c r="VB13" s="171"/>
      <c r="VC13" s="171"/>
      <c r="VD13" s="171"/>
      <c r="VE13" s="171"/>
      <c r="VF13" s="171"/>
      <c r="VG13" s="171"/>
      <c r="VH13" s="171"/>
      <c r="VI13" s="171"/>
      <c r="VJ13" s="171"/>
      <c r="VK13" s="171"/>
      <c r="VL13" s="171"/>
      <c r="VM13" s="171"/>
      <c r="VN13" s="171"/>
      <c r="VO13" s="171"/>
      <c r="VP13" s="171"/>
      <c r="VQ13" s="171"/>
      <c r="VR13" s="171"/>
      <c r="VS13" s="171"/>
      <c r="VT13" s="171"/>
      <c r="VU13" s="171"/>
      <c r="VV13" s="171"/>
      <c r="VW13" s="171"/>
      <c r="VX13" s="171"/>
      <c r="VY13" s="171"/>
      <c r="VZ13" s="171"/>
      <c r="WA13" s="171"/>
      <c r="WB13" s="171"/>
      <c r="WC13" s="171"/>
      <c r="WD13" s="171"/>
      <c r="WE13" s="171"/>
      <c r="WF13" s="171"/>
      <c r="WG13" s="171"/>
      <c r="WH13" s="171"/>
      <c r="WI13" s="171"/>
      <c r="WJ13" s="171"/>
      <c r="WK13" s="171"/>
      <c r="WL13" s="171"/>
      <c r="WM13" s="171"/>
      <c r="WN13" s="171"/>
      <c r="WO13" s="171"/>
      <c r="WP13" s="171"/>
      <c r="WQ13" s="171"/>
      <c r="WR13" s="171"/>
      <c r="WS13" s="171"/>
      <c r="WT13" s="171"/>
      <c r="WU13" s="171"/>
      <c r="WV13" s="171"/>
      <c r="WW13" s="171"/>
      <c r="WX13" s="171"/>
      <c r="WY13" s="171"/>
      <c r="WZ13" s="171"/>
      <c r="XA13" s="171"/>
      <c r="XB13" s="171"/>
      <c r="XC13" s="171"/>
      <c r="XD13" s="171"/>
      <c r="XE13" s="171"/>
      <c r="XF13" s="171"/>
      <c r="XG13" s="171"/>
      <c r="XH13" s="171"/>
      <c r="XI13" s="171"/>
      <c r="XJ13" s="171"/>
      <c r="XK13" s="171"/>
      <c r="XL13" s="171"/>
      <c r="XM13" s="171"/>
      <c r="XN13" s="171"/>
      <c r="XO13" s="171"/>
      <c r="XP13" s="171"/>
      <c r="XQ13" s="171"/>
      <c r="XR13" s="171"/>
      <c r="XS13" s="171"/>
      <c r="XT13" s="171"/>
      <c r="XU13" s="171"/>
      <c r="XV13" s="171"/>
      <c r="XW13" s="171"/>
      <c r="XX13" s="171"/>
      <c r="XY13" s="171"/>
      <c r="XZ13" s="171"/>
      <c r="YA13" s="171"/>
      <c r="YB13" s="171"/>
      <c r="YC13" s="171"/>
      <c r="YD13" s="171"/>
      <c r="YE13" s="171"/>
      <c r="YF13" s="171"/>
      <c r="YG13" s="171"/>
      <c r="YH13" s="171"/>
      <c r="YI13" s="171"/>
      <c r="YJ13" s="171"/>
      <c r="YK13" s="171"/>
      <c r="YL13" s="171"/>
      <c r="YM13" s="171"/>
      <c r="YN13" s="171"/>
      <c r="YO13" s="171"/>
      <c r="YP13" s="171"/>
      <c r="YQ13" s="171"/>
      <c r="YR13" s="171"/>
      <c r="YS13" s="171"/>
      <c r="YT13" s="171"/>
      <c r="YU13" s="171"/>
      <c r="YV13" s="171"/>
      <c r="YW13" s="171"/>
      <c r="YX13" s="171"/>
      <c r="YY13" s="171"/>
      <c r="YZ13" s="171"/>
      <c r="ZA13" s="171"/>
      <c r="ZB13" s="171"/>
      <c r="ZC13" s="171"/>
      <c r="ZD13" s="171"/>
      <c r="ZE13" s="171"/>
      <c r="ZF13" s="171"/>
      <c r="ZG13" s="171"/>
      <c r="ZH13" s="171"/>
      <c r="ZI13" s="171"/>
      <c r="ZJ13" s="171"/>
      <c r="ZK13" s="171"/>
      <c r="ZL13" s="171"/>
      <c r="ZM13" s="171"/>
      <c r="ZN13" s="171"/>
      <c r="ZO13" s="171"/>
      <c r="ZP13" s="171"/>
      <c r="ZQ13" s="171"/>
      <c r="ZR13" s="171"/>
      <c r="ZS13" s="171"/>
      <c r="ZT13" s="171"/>
      <c r="ZU13" s="171"/>
      <c r="ZV13" s="171"/>
      <c r="ZW13" s="171"/>
      <c r="ZX13" s="171"/>
      <c r="ZY13" s="171"/>
      <c r="ZZ13" s="171"/>
      <c r="AAA13" s="171"/>
      <c r="AAB13" s="171"/>
      <c r="AAC13" s="171"/>
      <c r="AAD13" s="171"/>
      <c r="AAE13" s="171"/>
      <c r="AAF13" s="171"/>
      <c r="AAG13" s="171"/>
      <c r="AAH13" s="171"/>
      <c r="AAI13" s="171"/>
      <c r="AAJ13" s="171"/>
      <c r="AAK13" s="171"/>
      <c r="AAL13" s="171"/>
      <c r="AAM13" s="171"/>
      <c r="AAN13" s="171"/>
      <c r="AAO13" s="171"/>
      <c r="AAP13" s="171"/>
      <c r="AAQ13" s="171"/>
      <c r="AAR13" s="171"/>
      <c r="AAS13" s="171"/>
      <c r="AAT13" s="171"/>
      <c r="AAU13" s="171"/>
      <c r="AAV13" s="171"/>
      <c r="AAW13" s="171"/>
      <c r="AAX13" s="171"/>
      <c r="AAY13" s="171"/>
      <c r="AAZ13" s="171"/>
      <c r="ABA13" s="171"/>
      <c r="ABB13" s="171"/>
      <c r="ABC13" s="171"/>
      <c r="ABD13" s="171"/>
      <c r="ABE13" s="171"/>
      <c r="ABF13" s="171"/>
      <c r="ABG13" s="171"/>
      <c r="ABH13" s="171"/>
      <c r="ABI13" s="171"/>
      <c r="ABJ13" s="171"/>
      <c r="ABK13" s="171"/>
      <c r="ABL13" s="171"/>
      <c r="ABM13" s="171"/>
      <c r="ABN13" s="171"/>
      <c r="ABO13" s="171"/>
      <c r="ABP13" s="171"/>
      <c r="ABQ13" s="171"/>
      <c r="ABR13" s="171"/>
      <c r="ABS13" s="171"/>
      <c r="ABT13" s="171"/>
      <c r="ABU13" s="171"/>
      <c r="ABV13" s="171"/>
      <c r="ABW13" s="171"/>
      <c r="ABX13" s="171"/>
      <c r="ABY13" s="171"/>
      <c r="ABZ13" s="171"/>
      <c r="ACA13" s="171"/>
      <c r="ACB13" s="171"/>
      <c r="ACC13" s="171"/>
      <c r="ACD13" s="171"/>
      <c r="ACE13" s="171"/>
      <c r="ACF13" s="171"/>
      <c r="ACG13" s="171"/>
      <c r="ACH13" s="171"/>
      <c r="ACI13" s="171"/>
      <c r="ACJ13" s="171"/>
      <c r="ACK13" s="171"/>
      <c r="ACL13" s="171"/>
      <c r="ACM13" s="171"/>
      <c r="ACN13" s="171"/>
      <c r="ACO13" s="171"/>
      <c r="ACP13" s="171"/>
      <c r="ACQ13" s="171"/>
      <c r="ACR13" s="171"/>
      <c r="ACS13" s="171"/>
      <c r="ACT13" s="171"/>
      <c r="ACU13" s="171"/>
      <c r="ACV13" s="171"/>
      <c r="ACW13" s="171"/>
      <c r="ACX13" s="171"/>
      <c r="ACY13" s="171"/>
      <c r="ACZ13" s="171"/>
      <c r="ADA13" s="171"/>
      <c r="ADB13" s="171"/>
      <c r="ADC13" s="171"/>
      <c r="ADD13" s="171"/>
      <c r="ADE13" s="171"/>
      <c r="ADF13" s="171"/>
      <c r="ADG13" s="171"/>
      <c r="ADH13" s="171"/>
      <c r="ADI13" s="171"/>
      <c r="ADJ13" s="171"/>
      <c r="ADK13" s="171"/>
      <c r="ADL13" s="171"/>
      <c r="ADM13" s="171"/>
      <c r="ADN13" s="171"/>
      <c r="ADO13" s="171"/>
      <c r="ADP13" s="171"/>
      <c r="ADQ13" s="171"/>
      <c r="ADR13" s="171"/>
      <c r="ADS13" s="171"/>
      <c r="ADT13" s="171"/>
      <c r="ADU13" s="171"/>
      <c r="ADV13" s="171"/>
      <c r="ADW13" s="171"/>
      <c r="ADX13" s="171"/>
      <c r="ADY13" s="171"/>
      <c r="ADZ13" s="171"/>
      <c r="AEA13" s="171"/>
      <c r="AEB13" s="171"/>
      <c r="AEC13" s="171"/>
      <c r="AED13" s="171"/>
      <c r="AEE13" s="171"/>
      <c r="AEF13" s="171"/>
      <c r="AEG13" s="171"/>
      <c r="AEH13" s="171"/>
      <c r="AEI13" s="171"/>
      <c r="AEJ13" s="171"/>
      <c r="AEK13" s="171"/>
      <c r="AEL13" s="171"/>
      <c r="AEM13" s="171"/>
      <c r="AEN13" s="171"/>
      <c r="AEO13" s="171"/>
      <c r="AEP13" s="171"/>
      <c r="AEQ13" s="171"/>
      <c r="AER13" s="171"/>
      <c r="AES13" s="171"/>
      <c r="AET13" s="171"/>
      <c r="AEU13" s="171"/>
      <c r="AEV13" s="171"/>
      <c r="AEW13" s="171"/>
      <c r="AEX13" s="171"/>
      <c r="AEY13" s="171"/>
      <c r="AEZ13" s="171"/>
      <c r="AFA13" s="171"/>
      <c r="AFB13" s="171"/>
      <c r="AFC13" s="171"/>
      <c r="AFD13" s="171"/>
      <c r="AFE13" s="171"/>
      <c r="AFF13" s="171"/>
      <c r="AFG13" s="171"/>
      <c r="AFH13" s="171"/>
      <c r="AFI13" s="171"/>
      <c r="AFJ13" s="171"/>
      <c r="AFK13" s="171"/>
      <c r="AFL13" s="171"/>
      <c r="AFM13" s="171"/>
      <c r="AFN13" s="171"/>
      <c r="AFO13" s="171"/>
      <c r="AFP13" s="171"/>
      <c r="AFQ13" s="171"/>
      <c r="AFR13" s="171"/>
      <c r="AFS13" s="171"/>
      <c r="AFT13" s="171"/>
      <c r="AFU13" s="171"/>
      <c r="AFV13" s="171"/>
      <c r="AFW13" s="171"/>
      <c r="AFX13" s="171"/>
      <c r="AFY13" s="171"/>
      <c r="AFZ13" s="171"/>
      <c r="AGA13" s="171"/>
      <c r="AGB13" s="171"/>
      <c r="AGC13" s="171"/>
      <c r="AGD13" s="171"/>
      <c r="AGE13" s="171"/>
      <c r="AGF13" s="171"/>
      <c r="AGG13" s="171"/>
      <c r="AGH13" s="171"/>
      <c r="AGI13" s="171"/>
      <c r="AGJ13" s="171"/>
      <c r="AGK13" s="171"/>
      <c r="AGL13" s="171"/>
      <c r="AGM13" s="171"/>
      <c r="AGN13" s="171"/>
      <c r="AGO13" s="171"/>
      <c r="AGP13" s="171"/>
      <c r="AGQ13" s="171"/>
      <c r="AGR13" s="171"/>
      <c r="AGS13" s="171"/>
      <c r="AGT13" s="171"/>
      <c r="AGU13" s="171"/>
      <c r="AGV13" s="171"/>
      <c r="AGW13" s="171"/>
      <c r="AGX13" s="171"/>
      <c r="AGY13" s="171"/>
      <c r="AGZ13" s="171"/>
      <c r="AHA13" s="171"/>
      <c r="AHB13" s="171"/>
      <c r="AHC13" s="171"/>
      <c r="AHD13" s="171"/>
      <c r="AHE13" s="171"/>
      <c r="AHF13" s="171"/>
      <c r="AHG13" s="171"/>
      <c r="AHH13" s="171"/>
      <c r="AHI13" s="171"/>
      <c r="AHJ13" s="171"/>
      <c r="AHK13" s="171"/>
      <c r="AHL13" s="171"/>
      <c r="AHM13" s="171"/>
      <c r="AHN13" s="171"/>
      <c r="AHO13" s="171"/>
      <c r="AHP13" s="171"/>
      <c r="AHQ13" s="171"/>
      <c r="AHR13" s="171"/>
      <c r="AHS13" s="171"/>
      <c r="AHT13" s="171"/>
      <c r="AHU13" s="171"/>
      <c r="AHV13" s="171"/>
      <c r="AHW13" s="171"/>
      <c r="AHX13" s="171"/>
      <c r="AHY13" s="171"/>
      <c r="AHZ13" s="171"/>
      <c r="AIA13" s="171"/>
      <c r="AIB13" s="171"/>
      <c r="AIC13" s="171"/>
      <c r="AID13" s="171"/>
      <c r="AIE13" s="171"/>
      <c r="AIF13" s="171"/>
      <c r="AIG13" s="171"/>
      <c r="AIH13" s="171"/>
      <c r="AII13" s="171"/>
      <c r="AIJ13" s="171"/>
      <c r="AIK13" s="171"/>
      <c r="AIL13" s="171"/>
      <c r="AIM13" s="171"/>
      <c r="AIN13" s="171"/>
      <c r="AIO13" s="171"/>
      <c r="AIP13" s="171"/>
      <c r="AIQ13" s="171"/>
      <c r="AIR13" s="171"/>
      <c r="AIS13" s="171"/>
      <c r="AIT13" s="171"/>
      <c r="AIU13" s="171"/>
      <c r="AIV13" s="171"/>
      <c r="AIW13" s="171"/>
      <c r="AIX13" s="171"/>
      <c r="AIY13" s="171"/>
      <c r="AIZ13" s="171"/>
      <c r="AJA13" s="171"/>
      <c r="AJB13" s="171"/>
      <c r="AJC13" s="171"/>
      <c r="AJD13" s="171"/>
      <c r="AJE13" s="171"/>
      <c r="AJF13" s="171"/>
      <c r="AJG13" s="171"/>
      <c r="AJH13" s="171"/>
      <c r="AJI13" s="171"/>
      <c r="AJJ13" s="171"/>
      <c r="AJK13" s="171"/>
      <c r="AJL13" s="171"/>
      <c r="AJM13" s="171"/>
      <c r="AJN13" s="171"/>
      <c r="AJO13" s="171"/>
      <c r="AJP13" s="171"/>
      <c r="AJQ13" s="171"/>
      <c r="AJR13" s="171"/>
      <c r="AJS13" s="171"/>
      <c r="AJT13" s="171"/>
      <c r="AJU13" s="171"/>
      <c r="AJV13" s="171"/>
      <c r="AJW13" s="171"/>
      <c r="AJX13" s="171"/>
      <c r="AJY13" s="171"/>
      <c r="AJZ13" s="171"/>
      <c r="AKA13" s="171"/>
      <c r="AKB13" s="171"/>
      <c r="AKC13" s="171"/>
      <c r="AKD13" s="171"/>
      <c r="AKE13" s="171"/>
      <c r="AKF13" s="171"/>
      <c r="AKG13" s="171"/>
      <c r="AKH13" s="171"/>
      <c r="AKI13" s="171"/>
      <c r="AKJ13" s="171"/>
      <c r="AKK13" s="171"/>
      <c r="AKL13" s="171"/>
      <c r="AKM13" s="171"/>
      <c r="AKN13" s="171"/>
      <c r="AKO13" s="171"/>
      <c r="AKP13" s="171"/>
      <c r="AKQ13" s="171"/>
      <c r="AKR13" s="171"/>
      <c r="AKS13" s="171"/>
      <c r="AKT13" s="171"/>
      <c r="AKU13" s="171"/>
      <c r="AKV13" s="171"/>
      <c r="AKW13" s="171"/>
      <c r="AKX13" s="171"/>
      <c r="AKY13" s="171"/>
      <c r="AKZ13" s="171"/>
      <c r="ALA13" s="171"/>
      <c r="ALB13" s="171"/>
      <c r="ALC13" s="171"/>
      <c r="ALD13" s="171"/>
      <c r="ALE13" s="171"/>
      <c r="ALF13" s="171"/>
      <c r="ALG13" s="171"/>
      <c r="ALH13" s="171"/>
      <c r="ALI13" s="171"/>
      <c r="ALJ13" s="171"/>
      <c r="ALK13" s="171"/>
      <c r="ALL13" s="171"/>
      <c r="ALM13" s="171"/>
      <c r="ALN13" s="171"/>
      <c r="ALO13" s="171"/>
      <c r="ALP13" s="171"/>
      <c r="ALQ13" s="171"/>
      <c r="ALR13" s="171"/>
      <c r="ALS13" s="171"/>
      <c r="ALT13" s="171"/>
      <c r="ALU13" s="171"/>
      <c r="ALV13" s="171"/>
      <c r="ALW13" s="171"/>
      <c r="ALX13" s="171"/>
      <c r="ALY13" s="171"/>
      <c r="ALZ13" s="171"/>
      <c r="AMA13" s="171"/>
      <c r="AMB13" s="171"/>
      <c r="AMC13" s="171"/>
      <c r="AMD13" s="171"/>
      <c r="AME13" s="171"/>
      <c r="AMF13" s="171"/>
      <c r="AMG13" s="171"/>
      <c r="AMH13" s="171"/>
      <c r="AMI13" s="171"/>
    </row>
    <row r="14" spans="1:1023" ht="15">
      <c r="A14" s="175" t="s">
        <v>1168</v>
      </c>
      <c r="B14" s="172">
        <v>1</v>
      </c>
      <c r="C14" s="174">
        <f t="shared" si="0"/>
        <v>4</v>
      </c>
      <c r="D14" s="172">
        <v>3</v>
      </c>
      <c r="E14" s="172"/>
      <c r="F14" s="172"/>
      <c r="G14" s="172"/>
      <c r="H14" s="174">
        <f t="shared" si="1"/>
        <v>3</v>
      </c>
      <c r="I14" s="172">
        <v>1</v>
      </c>
      <c r="J14" s="172"/>
      <c r="K14" s="172"/>
      <c r="L14" s="174">
        <f t="shared" si="2"/>
        <v>1</v>
      </c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1"/>
      <c r="FN14" s="171"/>
      <c r="FO14" s="171"/>
      <c r="FP14" s="171"/>
      <c r="FQ14" s="171"/>
      <c r="FR14" s="171"/>
      <c r="FS14" s="171"/>
      <c r="FT14" s="171"/>
      <c r="FU14" s="171"/>
      <c r="FV14" s="171"/>
      <c r="FW14" s="171"/>
      <c r="FX14" s="171"/>
      <c r="FY14" s="171"/>
      <c r="FZ14" s="171"/>
      <c r="GA14" s="171"/>
      <c r="GB14" s="171"/>
      <c r="GC14" s="171"/>
      <c r="GD14" s="171"/>
      <c r="GE14" s="171"/>
      <c r="GF14" s="171"/>
      <c r="GG14" s="171"/>
      <c r="GH14" s="171"/>
      <c r="GI14" s="171"/>
      <c r="GJ14" s="171"/>
      <c r="GK14" s="171"/>
      <c r="GL14" s="171"/>
      <c r="GM14" s="171"/>
      <c r="GN14" s="171"/>
      <c r="GO14" s="171"/>
      <c r="GP14" s="171"/>
      <c r="GQ14" s="171"/>
      <c r="GR14" s="171"/>
      <c r="GS14" s="171"/>
      <c r="GT14" s="171"/>
      <c r="GU14" s="171"/>
      <c r="GV14" s="171"/>
      <c r="GW14" s="171"/>
      <c r="GX14" s="171"/>
      <c r="GY14" s="171"/>
      <c r="GZ14" s="171"/>
      <c r="HA14" s="171"/>
      <c r="HB14" s="171"/>
      <c r="HC14" s="171"/>
      <c r="HD14" s="171"/>
      <c r="HE14" s="171"/>
      <c r="HF14" s="171"/>
      <c r="HG14" s="171"/>
      <c r="HH14" s="171"/>
      <c r="HI14" s="171"/>
      <c r="HJ14" s="171"/>
      <c r="HK14" s="171"/>
      <c r="HL14" s="171"/>
      <c r="HM14" s="171"/>
      <c r="HN14" s="171"/>
      <c r="HO14" s="171"/>
      <c r="HP14" s="171"/>
      <c r="HQ14" s="171"/>
      <c r="HR14" s="171"/>
      <c r="HS14" s="171"/>
      <c r="HT14" s="171"/>
      <c r="HU14" s="171"/>
      <c r="HV14" s="171"/>
      <c r="HW14" s="171"/>
      <c r="HX14" s="171"/>
      <c r="HY14" s="171"/>
      <c r="HZ14" s="171"/>
      <c r="IA14" s="171"/>
      <c r="IB14" s="171"/>
      <c r="IC14" s="171"/>
      <c r="ID14" s="171"/>
      <c r="IE14" s="171"/>
      <c r="IF14" s="171"/>
      <c r="IG14" s="171"/>
      <c r="IH14" s="171"/>
      <c r="II14" s="171"/>
      <c r="IJ14" s="171"/>
      <c r="IK14" s="171"/>
      <c r="IL14" s="171"/>
      <c r="IM14" s="171"/>
      <c r="IN14" s="171"/>
      <c r="IO14" s="171"/>
      <c r="IP14" s="171"/>
      <c r="IQ14" s="171"/>
      <c r="IR14" s="171"/>
      <c r="IS14" s="171"/>
      <c r="IT14" s="171"/>
      <c r="IU14" s="171"/>
      <c r="IV14" s="171"/>
      <c r="IW14" s="171"/>
      <c r="IX14" s="171"/>
      <c r="IY14" s="171"/>
      <c r="IZ14" s="171"/>
      <c r="JA14" s="171"/>
      <c r="JB14" s="171"/>
      <c r="JC14" s="171"/>
      <c r="JD14" s="171"/>
      <c r="JE14" s="171"/>
      <c r="JF14" s="171"/>
      <c r="JG14" s="171"/>
      <c r="JH14" s="171"/>
      <c r="JI14" s="171"/>
      <c r="JJ14" s="171"/>
      <c r="JK14" s="171"/>
      <c r="JL14" s="171"/>
      <c r="JM14" s="171"/>
      <c r="JN14" s="171"/>
      <c r="JO14" s="171"/>
      <c r="JP14" s="171"/>
      <c r="JQ14" s="171"/>
      <c r="JR14" s="171"/>
      <c r="JS14" s="171"/>
      <c r="JT14" s="171"/>
      <c r="JU14" s="171"/>
      <c r="JV14" s="171"/>
      <c r="JW14" s="171"/>
      <c r="JX14" s="171"/>
      <c r="JY14" s="171"/>
      <c r="JZ14" s="171"/>
      <c r="KA14" s="171"/>
      <c r="KB14" s="171"/>
      <c r="KC14" s="171"/>
      <c r="KD14" s="171"/>
      <c r="KE14" s="171"/>
      <c r="KF14" s="171"/>
      <c r="KG14" s="171"/>
      <c r="KH14" s="171"/>
      <c r="KI14" s="171"/>
      <c r="KJ14" s="171"/>
      <c r="KK14" s="171"/>
      <c r="KL14" s="171"/>
      <c r="KM14" s="171"/>
      <c r="KN14" s="171"/>
      <c r="KO14" s="171"/>
      <c r="KP14" s="171"/>
      <c r="KQ14" s="171"/>
      <c r="KR14" s="171"/>
      <c r="KS14" s="171"/>
      <c r="KT14" s="171"/>
      <c r="KU14" s="171"/>
      <c r="KV14" s="171"/>
      <c r="KW14" s="171"/>
      <c r="KX14" s="171"/>
      <c r="KY14" s="171"/>
      <c r="KZ14" s="171"/>
      <c r="LA14" s="171"/>
      <c r="LB14" s="171"/>
      <c r="LC14" s="171"/>
      <c r="LD14" s="171"/>
      <c r="LE14" s="171"/>
      <c r="LF14" s="171"/>
      <c r="LG14" s="171"/>
      <c r="LH14" s="171"/>
      <c r="LI14" s="171"/>
      <c r="LJ14" s="171"/>
      <c r="LK14" s="171"/>
      <c r="LL14" s="171"/>
      <c r="LM14" s="171"/>
      <c r="LN14" s="171"/>
      <c r="LO14" s="171"/>
      <c r="LP14" s="171"/>
      <c r="LQ14" s="171"/>
      <c r="LR14" s="171"/>
      <c r="LS14" s="171"/>
      <c r="LT14" s="171"/>
      <c r="LU14" s="171"/>
      <c r="LV14" s="171"/>
      <c r="LW14" s="171"/>
      <c r="LX14" s="171"/>
      <c r="LY14" s="171"/>
      <c r="LZ14" s="171"/>
      <c r="MA14" s="171"/>
      <c r="MB14" s="171"/>
      <c r="MC14" s="171"/>
      <c r="MD14" s="171"/>
      <c r="ME14" s="171"/>
      <c r="MF14" s="171"/>
      <c r="MG14" s="171"/>
      <c r="MH14" s="171"/>
      <c r="MI14" s="171"/>
      <c r="MJ14" s="171"/>
      <c r="MK14" s="171"/>
      <c r="ML14" s="171"/>
      <c r="MM14" s="171"/>
      <c r="MN14" s="171"/>
      <c r="MO14" s="171"/>
      <c r="MP14" s="171"/>
      <c r="MQ14" s="171"/>
      <c r="MR14" s="171"/>
      <c r="MS14" s="171"/>
      <c r="MT14" s="171"/>
      <c r="MU14" s="171"/>
      <c r="MV14" s="171"/>
      <c r="MW14" s="171"/>
      <c r="MX14" s="171"/>
      <c r="MY14" s="171"/>
      <c r="MZ14" s="171"/>
      <c r="NA14" s="171"/>
      <c r="NB14" s="171"/>
      <c r="NC14" s="171"/>
      <c r="ND14" s="171"/>
      <c r="NE14" s="171"/>
      <c r="NF14" s="171"/>
      <c r="NG14" s="171"/>
      <c r="NH14" s="171"/>
      <c r="NI14" s="171"/>
      <c r="NJ14" s="171"/>
      <c r="NK14" s="171"/>
      <c r="NL14" s="171"/>
      <c r="NM14" s="171"/>
      <c r="NN14" s="171"/>
      <c r="NO14" s="171"/>
      <c r="NP14" s="171"/>
      <c r="NQ14" s="171"/>
      <c r="NR14" s="171"/>
      <c r="NS14" s="171"/>
      <c r="NT14" s="171"/>
      <c r="NU14" s="171"/>
      <c r="NV14" s="171"/>
      <c r="NW14" s="171"/>
      <c r="NX14" s="171"/>
      <c r="NY14" s="171"/>
      <c r="NZ14" s="171"/>
      <c r="OA14" s="171"/>
      <c r="OB14" s="171"/>
      <c r="OC14" s="171"/>
      <c r="OD14" s="171"/>
      <c r="OE14" s="171"/>
      <c r="OF14" s="171"/>
      <c r="OG14" s="171"/>
      <c r="OH14" s="171"/>
      <c r="OI14" s="171"/>
      <c r="OJ14" s="171"/>
      <c r="OK14" s="171"/>
      <c r="OL14" s="171"/>
      <c r="OM14" s="171"/>
      <c r="ON14" s="171"/>
      <c r="OO14" s="171"/>
      <c r="OP14" s="171"/>
      <c r="OQ14" s="171"/>
      <c r="OR14" s="171"/>
      <c r="OS14" s="171"/>
      <c r="OT14" s="171"/>
      <c r="OU14" s="171"/>
      <c r="OV14" s="171"/>
      <c r="OW14" s="171"/>
      <c r="OX14" s="171"/>
      <c r="OY14" s="171"/>
      <c r="OZ14" s="171"/>
      <c r="PA14" s="171"/>
      <c r="PB14" s="171"/>
      <c r="PC14" s="171"/>
      <c r="PD14" s="171"/>
      <c r="PE14" s="171"/>
      <c r="PF14" s="171"/>
      <c r="PG14" s="171"/>
      <c r="PH14" s="171"/>
      <c r="PI14" s="171"/>
      <c r="PJ14" s="171"/>
      <c r="PK14" s="171"/>
      <c r="PL14" s="171"/>
      <c r="PM14" s="171"/>
      <c r="PN14" s="171"/>
      <c r="PO14" s="171"/>
      <c r="PP14" s="171"/>
      <c r="PQ14" s="171"/>
      <c r="PR14" s="171"/>
      <c r="PS14" s="171"/>
      <c r="PT14" s="171"/>
      <c r="PU14" s="171"/>
      <c r="PV14" s="171"/>
      <c r="PW14" s="171"/>
      <c r="PX14" s="171"/>
      <c r="PY14" s="171"/>
      <c r="PZ14" s="171"/>
      <c r="QA14" s="171"/>
      <c r="QB14" s="171"/>
      <c r="QC14" s="171"/>
      <c r="QD14" s="171"/>
      <c r="QE14" s="171"/>
      <c r="QF14" s="171"/>
      <c r="QG14" s="171"/>
      <c r="QH14" s="171"/>
      <c r="QI14" s="171"/>
      <c r="QJ14" s="171"/>
      <c r="QK14" s="171"/>
      <c r="QL14" s="171"/>
      <c r="QM14" s="171"/>
      <c r="QN14" s="171"/>
      <c r="QO14" s="171"/>
      <c r="QP14" s="171"/>
      <c r="QQ14" s="171"/>
      <c r="QR14" s="171"/>
      <c r="QS14" s="171"/>
      <c r="QT14" s="171"/>
      <c r="QU14" s="171"/>
      <c r="QV14" s="171"/>
      <c r="QW14" s="171"/>
      <c r="QX14" s="171"/>
      <c r="QY14" s="171"/>
      <c r="QZ14" s="171"/>
      <c r="RA14" s="171"/>
      <c r="RB14" s="171"/>
      <c r="RC14" s="171"/>
      <c r="RD14" s="171"/>
      <c r="RE14" s="171"/>
      <c r="RF14" s="171"/>
      <c r="RG14" s="171"/>
      <c r="RH14" s="171"/>
      <c r="RI14" s="171"/>
      <c r="RJ14" s="171"/>
      <c r="RK14" s="171"/>
      <c r="RL14" s="171"/>
      <c r="RM14" s="171"/>
      <c r="RN14" s="171"/>
      <c r="RO14" s="171"/>
      <c r="RP14" s="171"/>
      <c r="RQ14" s="171"/>
      <c r="RR14" s="171"/>
      <c r="RS14" s="171"/>
      <c r="RT14" s="171"/>
      <c r="RU14" s="171"/>
      <c r="RV14" s="171"/>
      <c r="RW14" s="171"/>
      <c r="RX14" s="171"/>
      <c r="RY14" s="171"/>
      <c r="RZ14" s="171"/>
      <c r="SA14" s="171"/>
      <c r="SB14" s="171"/>
      <c r="SC14" s="171"/>
      <c r="SD14" s="171"/>
      <c r="SE14" s="171"/>
      <c r="SF14" s="171"/>
      <c r="SG14" s="171"/>
      <c r="SH14" s="171"/>
      <c r="SI14" s="171"/>
      <c r="SJ14" s="171"/>
      <c r="SK14" s="171"/>
      <c r="SL14" s="171"/>
      <c r="SM14" s="171"/>
      <c r="SN14" s="171"/>
      <c r="SO14" s="171"/>
      <c r="SP14" s="171"/>
      <c r="SQ14" s="171"/>
      <c r="SR14" s="171"/>
      <c r="SS14" s="171"/>
      <c r="ST14" s="171"/>
      <c r="SU14" s="171"/>
      <c r="SV14" s="171"/>
      <c r="SW14" s="171"/>
      <c r="SX14" s="171"/>
      <c r="SY14" s="171"/>
      <c r="SZ14" s="171"/>
      <c r="TA14" s="171"/>
      <c r="TB14" s="171"/>
      <c r="TC14" s="171"/>
      <c r="TD14" s="171"/>
      <c r="TE14" s="171"/>
      <c r="TF14" s="171"/>
      <c r="TG14" s="171"/>
      <c r="TH14" s="171"/>
      <c r="TI14" s="171"/>
      <c r="TJ14" s="171"/>
      <c r="TK14" s="171"/>
      <c r="TL14" s="171"/>
      <c r="TM14" s="171"/>
      <c r="TN14" s="171"/>
      <c r="TO14" s="171"/>
      <c r="TP14" s="171"/>
      <c r="TQ14" s="171"/>
      <c r="TR14" s="171"/>
      <c r="TS14" s="171"/>
      <c r="TT14" s="171"/>
      <c r="TU14" s="171"/>
      <c r="TV14" s="171"/>
      <c r="TW14" s="171"/>
      <c r="TX14" s="171"/>
      <c r="TY14" s="171"/>
      <c r="TZ14" s="171"/>
      <c r="UA14" s="171"/>
      <c r="UB14" s="171"/>
      <c r="UC14" s="171"/>
      <c r="UD14" s="171"/>
      <c r="UE14" s="171"/>
      <c r="UF14" s="171"/>
      <c r="UG14" s="171"/>
      <c r="UH14" s="171"/>
      <c r="UI14" s="171"/>
      <c r="UJ14" s="171"/>
      <c r="UK14" s="171"/>
      <c r="UL14" s="171"/>
      <c r="UM14" s="171"/>
      <c r="UN14" s="171"/>
      <c r="UO14" s="171"/>
      <c r="UP14" s="171"/>
      <c r="UQ14" s="171"/>
      <c r="UR14" s="171"/>
      <c r="US14" s="171"/>
      <c r="UT14" s="171"/>
      <c r="UU14" s="171"/>
      <c r="UV14" s="171"/>
      <c r="UW14" s="171"/>
      <c r="UX14" s="171"/>
      <c r="UY14" s="171"/>
      <c r="UZ14" s="171"/>
      <c r="VA14" s="171"/>
      <c r="VB14" s="171"/>
      <c r="VC14" s="171"/>
      <c r="VD14" s="171"/>
      <c r="VE14" s="171"/>
      <c r="VF14" s="171"/>
      <c r="VG14" s="171"/>
      <c r="VH14" s="171"/>
      <c r="VI14" s="171"/>
      <c r="VJ14" s="171"/>
      <c r="VK14" s="171"/>
      <c r="VL14" s="171"/>
      <c r="VM14" s="171"/>
      <c r="VN14" s="171"/>
      <c r="VO14" s="171"/>
      <c r="VP14" s="171"/>
      <c r="VQ14" s="171"/>
      <c r="VR14" s="171"/>
      <c r="VS14" s="171"/>
      <c r="VT14" s="171"/>
      <c r="VU14" s="171"/>
      <c r="VV14" s="171"/>
      <c r="VW14" s="171"/>
      <c r="VX14" s="171"/>
      <c r="VY14" s="171"/>
      <c r="VZ14" s="171"/>
      <c r="WA14" s="171"/>
      <c r="WB14" s="171"/>
      <c r="WC14" s="171"/>
      <c r="WD14" s="171"/>
      <c r="WE14" s="171"/>
      <c r="WF14" s="171"/>
      <c r="WG14" s="171"/>
      <c r="WH14" s="171"/>
      <c r="WI14" s="171"/>
      <c r="WJ14" s="171"/>
      <c r="WK14" s="171"/>
      <c r="WL14" s="171"/>
      <c r="WM14" s="171"/>
      <c r="WN14" s="171"/>
      <c r="WO14" s="171"/>
      <c r="WP14" s="171"/>
      <c r="WQ14" s="171"/>
      <c r="WR14" s="171"/>
      <c r="WS14" s="171"/>
      <c r="WT14" s="171"/>
      <c r="WU14" s="171"/>
      <c r="WV14" s="171"/>
      <c r="WW14" s="171"/>
      <c r="WX14" s="171"/>
      <c r="WY14" s="171"/>
      <c r="WZ14" s="171"/>
      <c r="XA14" s="171"/>
      <c r="XB14" s="171"/>
      <c r="XC14" s="171"/>
      <c r="XD14" s="171"/>
      <c r="XE14" s="171"/>
      <c r="XF14" s="171"/>
      <c r="XG14" s="171"/>
      <c r="XH14" s="171"/>
      <c r="XI14" s="171"/>
      <c r="XJ14" s="171"/>
      <c r="XK14" s="171"/>
      <c r="XL14" s="171"/>
      <c r="XM14" s="171"/>
      <c r="XN14" s="171"/>
      <c r="XO14" s="171"/>
      <c r="XP14" s="171"/>
      <c r="XQ14" s="171"/>
      <c r="XR14" s="171"/>
      <c r="XS14" s="171"/>
      <c r="XT14" s="171"/>
      <c r="XU14" s="171"/>
      <c r="XV14" s="171"/>
      <c r="XW14" s="171"/>
      <c r="XX14" s="171"/>
      <c r="XY14" s="171"/>
      <c r="XZ14" s="171"/>
      <c r="YA14" s="171"/>
      <c r="YB14" s="171"/>
      <c r="YC14" s="171"/>
      <c r="YD14" s="171"/>
      <c r="YE14" s="171"/>
      <c r="YF14" s="171"/>
      <c r="YG14" s="171"/>
      <c r="YH14" s="171"/>
      <c r="YI14" s="171"/>
      <c r="YJ14" s="171"/>
      <c r="YK14" s="171"/>
      <c r="YL14" s="171"/>
      <c r="YM14" s="171"/>
      <c r="YN14" s="171"/>
      <c r="YO14" s="171"/>
      <c r="YP14" s="171"/>
      <c r="YQ14" s="171"/>
      <c r="YR14" s="171"/>
      <c r="YS14" s="171"/>
      <c r="YT14" s="171"/>
      <c r="YU14" s="171"/>
      <c r="YV14" s="171"/>
      <c r="YW14" s="171"/>
      <c r="YX14" s="171"/>
      <c r="YY14" s="171"/>
      <c r="YZ14" s="171"/>
      <c r="ZA14" s="171"/>
      <c r="ZB14" s="171"/>
      <c r="ZC14" s="171"/>
      <c r="ZD14" s="171"/>
      <c r="ZE14" s="171"/>
      <c r="ZF14" s="171"/>
      <c r="ZG14" s="171"/>
      <c r="ZH14" s="171"/>
      <c r="ZI14" s="171"/>
      <c r="ZJ14" s="171"/>
      <c r="ZK14" s="171"/>
      <c r="ZL14" s="171"/>
      <c r="ZM14" s="171"/>
      <c r="ZN14" s="171"/>
      <c r="ZO14" s="171"/>
      <c r="ZP14" s="171"/>
      <c r="ZQ14" s="171"/>
      <c r="ZR14" s="171"/>
      <c r="ZS14" s="171"/>
      <c r="ZT14" s="171"/>
      <c r="ZU14" s="171"/>
      <c r="ZV14" s="171"/>
      <c r="ZW14" s="171"/>
      <c r="ZX14" s="171"/>
      <c r="ZY14" s="171"/>
      <c r="ZZ14" s="171"/>
      <c r="AAA14" s="171"/>
      <c r="AAB14" s="171"/>
      <c r="AAC14" s="171"/>
      <c r="AAD14" s="171"/>
      <c r="AAE14" s="171"/>
      <c r="AAF14" s="171"/>
      <c r="AAG14" s="171"/>
      <c r="AAH14" s="171"/>
      <c r="AAI14" s="171"/>
      <c r="AAJ14" s="171"/>
      <c r="AAK14" s="171"/>
      <c r="AAL14" s="171"/>
      <c r="AAM14" s="171"/>
      <c r="AAN14" s="171"/>
      <c r="AAO14" s="171"/>
      <c r="AAP14" s="171"/>
      <c r="AAQ14" s="171"/>
      <c r="AAR14" s="171"/>
      <c r="AAS14" s="171"/>
      <c r="AAT14" s="171"/>
      <c r="AAU14" s="171"/>
      <c r="AAV14" s="171"/>
      <c r="AAW14" s="171"/>
      <c r="AAX14" s="171"/>
      <c r="AAY14" s="171"/>
      <c r="AAZ14" s="171"/>
      <c r="ABA14" s="171"/>
      <c r="ABB14" s="171"/>
      <c r="ABC14" s="171"/>
      <c r="ABD14" s="171"/>
      <c r="ABE14" s="171"/>
      <c r="ABF14" s="171"/>
      <c r="ABG14" s="171"/>
      <c r="ABH14" s="171"/>
      <c r="ABI14" s="171"/>
      <c r="ABJ14" s="171"/>
      <c r="ABK14" s="171"/>
      <c r="ABL14" s="171"/>
      <c r="ABM14" s="171"/>
      <c r="ABN14" s="171"/>
      <c r="ABO14" s="171"/>
      <c r="ABP14" s="171"/>
      <c r="ABQ14" s="171"/>
      <c r="ABR14" s="171"/>
      <c r="ABS14" s="171"/>
      <c r="ABT14" s="171"/>
      <c r="ABU14" s="171"/>
      <c r="ABV14" s="171"/>
      <c r="ABW14" s="171"/>
      <c r="ABX14" s="171"/>
      <c r="ABY14" s="171"/>
      <c r="ABZ14" s="171"/>
      <c r="ACA14" s="171"/>
      <c r="ACB14" s="171"/>
      <c r="ACC14" s="171"/>
      <c r="ACD14" s="171"/>
      <c r="ACE14" s="171"/>
      <c r="ACF14" s="171"/>
      <c r="ACG14" s="171"/>
      <c r="ACH14" s="171"/>
      <c r="ACI14" s="171"/>
      <c r="ACJ14" s="171"/>
      <c r="ACK14" s="171"/>
      <c r="ACL14" s="171"/>
      <c r="ACM14" s="171"/>
      <c r="ACN14" s="171"/>
      <c r="ACO14" s="171"/>
      <c r="ACP14" s="171"/>
      <c r="ACQ14" s="171"/>
      <c r="ACR14" s="171"/>
      <c r="ACS14" s="171"/>
      <c r="ACT14" s="171"/>
      <c r="ACU14" s="171"/>
      <c r="ACV14" s="171"/>
      <c r="ACW14" s="171"/>
      <c r="ACX14" s="171"/>
      <c r="ACY14" s="171"/>
      <c r="ACZ14" s="171"/>
      <c r="ADA14" s="171"/>
      <c r="ADB14" s="171"/>
      <c r="ADC14" s="171"/>
      <c r="ADD14" s="171"/>
      <c r="ADE14" s="171"/>
      <c r="ADF14" s="171"/>
      <c r="ADG14" s="171"/>
      <c r="ADH14" s="171"/>
      <c r="ADI14" s="171"/>
      <c r="ADJ14" s="171"/>
      <c r="ADK14" s="171"/>
      <c r="ADL14" s="171"/>
      <c r="ADM14" s="171"/>
      <c r="ADN14" s="171"/>
      <c r="ADO14" s="171"/>
      <c r="ADP14" s="171"/>
      <c r="ADQ14" s="171"/>
      <c r="ADR14" s="171"/>
      <c r="ADS14" s="171"/>
      <c r="ADT14" s="171"/>
      <c r="ADU14" s="171"/>
      <c r="ADV14" s="171"/>
      <c r="ADW14" s="171"/>
      <c r="ADX14" s="171"/>
      <c r="ADY14" s="171"/>
      <c r="ADZ14" s="171"/>
      <c r="AEA14" s="171"/>
      <c r="AEB14" s="171"/>
      <c r="AEC14" s="171"/>
      <c r="AED14" s="171"/>
      <c r="AEE14" s="171"/>
      <c r="AEF14" s="171"/>
      <c r="AEG14" s="171"/>
      <c r="AEH14" s="171"/>
      <c r="AEI14" s="171"/>
      <c r="AEJ14" s="171"/>
      <c r="AEK14" s="171"/>
      <c r="AEL14" s="171"/>
      <c r="AEM14" s="171"/>
      <c r="AEN14" s="171"/>
      <c r="AEO14" s="171"/>
      <c r="AEP14" s="171"/>
      <c r="AEQ14" s="171"/>
      <c r="AER14" s="171"/>
      <c r="AES14" s="171"/>
      <c r="AET14" s="171"/>
      <c r="AEU14" s="171"/>
      <c r="AEV14" s="171"/>
      <c r="AEW14" s="171"/>
      <c r="AEX14" s="171"/>
      <c r="AEY14" s="171"/>
      <c r="AEZ14" s="171"/>
      <c r="AFA14" s="171"/>
      <c r="AFB14" s="171"/>
      <c r="AFC14" s="171"/>
      <c r="AFD14" s="171"/>
      <c r="AFE14" s="171"/>
      <c r="AFF14" s="171"/>
      <c r="AFG14" s="171"/>
      <c r="AFH14" s="171"/>
      <c r="AFI14" s="171"/>
      <c r="AFJ14" s="171"/>
      <c r="AFK14" s="171"/>
      <c r="AFL14" s="171"/>
      <c r="AFM14" s="171"/>
      <c r="AFN14" s="171"/>
      <c r="AFO14" s="171"/>
      <c r="AFP14" s="171"/>
      <c r="AFQ14" s="171"/>
      <c r="AFR14" s="171"/>
      <c r="AFS14" s="171"/>
      <c r="AFT14" s="171"/>
      <c r="AFU14" s="171"/>
      <c r="AFV14" s="171"/>
      <c r="AFW14" s="171"/>
      <c r="AFX14" s="171"/>
      <c r="AFY14" s="171"/>
      <c r="AFZ14" s="171"/>
      <c r="AGA14" s="171"/>
      <c r="AGB14" s="171"/>
      <c r="AGC14" s="171"/>
      <c r="AGD14" s="171"/>
      <c r="AGE14" s="171"/>
      <c r="AGF14" s="171"/>
      <c r="AGG14" s="171"/>
      <c r="AGH14" s="171"/>
      <c r="AGI14" s="171"/>
      <c r="AGJ14" s="171"/>
      <c r="AGK14" s="171"/>
      <c r="AGL14" s="171"/>
      <c r="AGM14" s="171"/>
      <c r="AGN14" s="171"/>
      <c r="AGO14" s="171"/>
      <c r="AGP14" s="171"/>
      <c r="AGQ14" s="171"/>
      <c r="AGR14" s="171"/>
      <c r="AGS14" s="171"/>
      <c r="AGT14" s="171"/>
      <c r="AGU14" s="171"/>
      <c r="AGV14" s="171"/>
      <c r="AGW14" s="171"/>
      <c r="AGX14" s="171"/>
      <c r="AGY14" s="171"/>
      <c r="AGZ14" s="171"/>
      <c r="AHA14" s="171"/>
      <c r="AHB14" s="171"/>
      <c r="AHC14" s="171"/>
      <c r="AHD14" s="171"/>
      <c r="AHE14" s="171"/>
      <c r="AHF14" s="171"/>
      <c r="AHG14" s="171"/>
      <c r="AHH14" s="171"/>
      <c r="AHI14" s="171"/>
      <c r="AHJ14" s="171"/>
      <c r="AHK14" s="171"/>
      <c r="AHL14" s="171"/>
      <c r="AHM14" s="171"/>
      <c r="AHN14" s="171"/>
      <c r="AHO14" s="171"/>
      <c r="AHP14" s="171"/>
      <c r="AHQ14" s="171"/>
      <c r="AHR14" s="171"/>
      <c r="AHS14" s="171"/>
      <c r="AHT14" s="171"/>
      <c r="AHU14" s="171"/>
      <c r="AHV14" s="171"/>
      <c r="AHW14" s="171"/>
      <c r="AHX14" s="171"/>
      <c r="AHY14" s="171"/>
      <c r="AHZ14" s="171"/>
      <c r="AIA14" s="171"/>
      <c r="AIB14" s="171"/>
      <c r="AIC14" s="171"/>
      <c r="AID14" s="171"/>
      <c r="AIE14" s="171"/>
      <c r="AIF14" s="171"/>
      <c r="AIG14" s="171"/>
      <c r="AIH14" s="171"/>
      <c r="AII14" s="171"/>
      <c r="AIJ14" s="171"/>
      <c r="AIK14" s="171"/>
      <c r="AIL14" s="171"/>
      <c r="AIM14" s="171"/>
      <c r="AIN14" s="171"/>
      <c r="AIO14" s="171"/>
      <c r="AIP14" s="171"/>
      <c r="AIQ14" s="171"/>
      <c r="AIR14" s="171"/>
      <c r="AIS14" s="171"/>
      <c r="AIT14" s="171"/>
      <c r="AIU14" s="171"/>
      <c r="AIV14" s="171"/>
      <c r="AIW14" s="171"/>
      <c r="AIX14" s="171"/>
      <c r="AIY14" s="171"/>
      <c r="AIZ14" s="171"/>
      <c r="AJA14" s="171"/>
      <c r="AJB14" s="171"/>
      <c r="AJC14" s="171"/>
      <c r="AJD14" s="171"/>
      <c r="AJE14" s="171"/>
      <c r="AJF14" s="171"/>
      <c r="AJG14" s="171"/>
      <c r="AJH14" s="171"/>
      <c r="AJI14" s="171"/>
      <c r="AJJ14" s="171"/>
      <c r="AJK14" s="171"/>
      <c r="AJL14" s="171"/>
      <c r="AJM14" s="171"/>
      <c r="AJN14" s="171"/>
      <c r="AJO14" s="171"/>
      <c r="AJP14" s="171"/>
      <c r="AJQ14" s="171"/>
      <c r="AJR14" s="171"/>
      <c r="AJS14" s="171"/>
      <c r="AJT14" s="171"/>
      <c r="AJU14" s="171"/>
      <c r="AJV14" s="171"/>
      <c r="AJW14" s="171"/>
      <c r="AJX14" s="171"/>
      <c r="AJY14" s="171"/>
      <c r="AJZ14" s="171"/>
      <c r="AKA14" s="171"/>
      <c r="AKB14" s="171"/>
      <c r="AKC14" s="171"/>
      <c r="AKD14" s="171"/>
      <c r="AKE14" s="171"/>
      <c r="AKF14" s="171"/>
      <c r="AKG14" s="171"/>
      <c r="AKH14" s="171"/>
      <c r="AKI14" s="171"/>
      <c r="AKJ14" s="171"/>
      <c r="AKK14" s="171"/>
      <c r="AKL14" s="171"/>
      <c r="AKM14" s="171"/>
      <c r="AKN14" s="171"/>
      <c r="AKO14" s="171"/>
      <c r="AKP14" s="171"/>
      <c r="AKQ14" s="171"/>
      <c r="AKR14" s="171"/>
      <c r="AKS14" s="171"/>
      <c r="AKT14" s="171"/>
      <c r="AKU14" s="171"/>
      <c r="AKV14" s="171"/>
      <c r="AKW14" s="171"/>
      <c r="AKX14" s="171"/>
      <c r="AKY14" s="171"/>
      <c r="AKZ14" s="171"/>
      <c r="ALA14" s="171"/>
      <c r="ALB14" s="171"/>
      <c r="ALC14" s="171"/>
      <c r="ALD14" s="171"/>
      <c r="ALE14" s="171"/>
      <c r="ALF14" s="171"/>
      <c r="ALG14" s="171"/>
      <c r="ALH14" s="171"/>
      <c r="ALI14" s="171"/>
      <c r="ALJ14" s="171"/>
      <c r="ALK14" s="171"/>
      <c r="ALL14" s="171"/>
      <c r="ALM14" s="171"/>
      <c r="ALN14" s="171"/>
      <c r="ALO14" s="171"/>
      <c r="ALP14" s="171"/>
      <c r="ALQ14" s="171"/>
      <c r="ALR14" s="171"/>
      <c r="ALS14" s="171"/>
      <c r="ALT14" s="171"/>
      <c r="ALU14" s="171"/>
      <c r="ALV14" s="171"/>
      <c r="ALW14" s="171"/>
      <c r="ALX14" s="171"/>
      <c r="ALY14" s="171"/>
      <c r="ALZ14" s="171"/>
      <c r="AMA14" s="171"/>
      <c r="AMB14" s="171"/>
      <c r="AMC14" s="171"/>
      <c r="AMD14" s="171"/>
      <c r="AME14" s="171"/>
      <c r="AMF14" s="171"/>
      <c r="AMG14" s="171"/>
      <c r="AMH14" s="171"/>
      <c r="AMI14" s="171"/>
    </row>
    <row r="15" spans="1:1023" ht="15">
      <c r="A15" s="175" t="s">
        <v>1169</v>
      </c>
      <c r="B15" s="172">
        <v>2</v>
      </c>
      <c r="C15" s="174">
        <f t="shared" si="0"/>
        <v>6</v>
      </c>
      <c r="D15" s="172">
        <v>3</v>
      </c>
      <c r="E15" s="172"/>
      <c r="F15" s="172">
        <v>1</v>
      </c>
      <c r="G15" s="172">
        <v>1</v>
      </c>
      <c r="H15" s="174">
        <f t="shared" si="1"/>
        <v>5</v>
      </c>
      <c r="I15" s="172"/>
      <c r="J15" s="172">
        <v>1</v>
      </c>
      <c r="K15" s="172"/>
      <c r="L15" s="174">
        <f t="shared" si="2"/>
        <v>1</v>
      </c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1"/>
      <c r="GM15" s="171"/>
      <c r="GN15" s="171"/>
      <c r="GO15" s="171"/>
      <c r="GP15" s="171"/>
      <c r="GQ15" s="171"/>
      <c r="GR15" s="171"/>
      <c r="GS15" s="171"/>
      <c r="GT15" s="171"/>
      <c r="GU15" s="171"/>
      <c r="GV15" s="171"/>
      <c r="GW15" s="171"/>
      <c r="GX15" s="171"/>
      <c r="GY15" s="171"/>
      <c r="GZ15" s="171"/>
      <c r="HA15" s="171"/>
      <c r="HB15" s="171"/>
      <c r="HC15" s="171"/>
      <c r="HD15" s="171"/>
      <c r="HE15" s="171"/>
      <c r="HF15" s="171"/>
      <c r="HG15" s="171"/>
      <c r="HH15" s="171"/>
      <c r="HI15" s="171"/>
      <c r="HJ15" s="171"/>
      <c r="HK15" s="171"/>
      <c r="HL15" s="171"/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1"/>
      <c r="IY15" s="171"/>
      <c r="IZ15" s="171"/>
      <c r="JA15" s="171"/>
      <c r="JB15" s="171"/>
      <c r="JC15" s="171"/>
      <c r="JD15" s="171"/>
      <c r="JE15" s="171"/>
      <c r="JF15" s="171"/>
      <c r="JG15" s="171"/>
      <c r="JH15" s="171"/>
      <c r="JI15" s="171"/>
      <c r="JJ15" s="171"/>
      <c r="JK15" s="171"/>
      <c r="JL15" s="171"/>
      <c r="JM15" s="171"/>
      <c r="JN15" s="171"/>
      <c r="JO15" s="171"/>
      <c r="JP15" s="171"/>
      <c r="JQ15" s="171"/>
      <c r="JR15" s="171"/>
      <c r="JS15" s="171"/>
      <c r="JT15" s="171"/>
      <c r="JU15" s="171"/>
      <c r="JV15" s="171"/>
      <c r="JW15" s="171"/>
      <c r="JX15" s="171"/>
      <c r="JY15" s="171"/>
      <c r="JZ15" s="171"/>
      <c r="KA15" s="171"/>
      <c r="KB15" s="171"/>
      <c r="KC15" s="171"/>
      <c r="KD15" s="171"/>
      <c r="KE15" s="171"/>
      <c r="KF15" s="171"/>
      <c r="KG15" s="171"/>
      <c r="KH15" s="171"/>
      <c r="KI15" s="171"/>
      <c r="KJ15" s="171"/>
      <c r="KK15" s="171"/>
      <c r="KL15" s="171"/>
      <c r="KM15" s="171"/>
      <c r="KN15" s="171"/>
      <c r="KO15" s="171"/>
      <c r="KP15" s="171"/>
      <c r="KQ15" s="171"/>
      <c r="KR15" s="171"/>
      <c r="KS15" s="171"/>
      <c r="KT15" s="171"/>
      <c r="KU15" s="171"/>
      <c r="KV15" s="171"/>
      <c r="KW15" s="171"/>
      <c r="KX15" s="171"/>
      <c r="KY15" s="171"/>
      <c r="KZ15" s="171"/>
      <c r="LA15" s="171"/>
      <c r="LB15" s="171"/>
      <c r="LC15" s="171"/>
      <c r="LD15" s="171"/>
      <c r="LE15" s="171"/>
      <c r="LF15" s="171"/>
      <c r="LG15" s="171"/>
      <c r="LH15" s="171"/>
      <c r="LI15" s="171"/>
      <c r="LJ15" s="171"/>
      <c r="LK15" s="171"/>
      <c r="LL15" s="171"/>
      <c r="LM15" s="171"/>
      <c r="LN15" s="171"/>
      <c r="LO15" s="171"/>
      <c r="LP15" s="171"/>
      <c r="LQ15" s="171"/>
      <c r="LR15" s="171"/>
      <c r="LS15" s="171"/>
      <c r="LT15" s="171"/>
      <c r="LU15" s="171"/>
      <c r="LV15" s="171"/>
      <c r="LW15" s="171"/>
      <c r="LX15" s="171"/>
      <c r="LY15" s="171"/>
      <c r="LZ15" s="171"/>
      <c r="MA15" s="171"/>
      <c r="MB15" s="171"/>
      <c r="MC15" s="171"/>
      <c r="MD15" s="171"/>
      <c r="ME15" s="171"/>
      <c r="MF15" s="171"/>
      <c r="MG15" s="171"/>
      <c r="MH15" s="171"/>
      <c r="MI15" s="171"/>
      <c r="MJ15" s="171"/>
      <c r="MK15" s="171"/>
      <c r="ML15" s="171"/>
      <c r="MM15" s="171"/>
      <c r="MN15" s="171"/>
      <c r="MO15" s="171"/>
      <c r="MP15" s="171"/>
      <c r="MQ15" s="171"/>
      <c r="MR15" s="171"/>
      <c r="MS15" s="171"/>
      <c r="MT15" s="171"/>
      <c r="MU15" s="171"/>
      <c r="MV15" s="171"/>
      <c r="MW15" s="171"/>
      <c r="MX15" s="171"/>
      <c r="MY15" s="171"/>
      <c r="MZ15" s="171"/>
      <c r="NA15" s="171"/>
      <c r="NB15" s="171"/>
      <c r="NC15" s="171"/>
      <c r="ND15" s="171"/>
      <c r="NE15" s="171"/>
      <c r="NF15" s="171"/>
      <c r="NG15" s="171"/>
      <c r="NH15" s="171"/>
      <c r="NI15" s="171"/>
      <c r="NJ15" s="171"/>
      <c r="NK15" s="171"/>
      <c r="NL15" s="171"/>
      <c r="NM15" s="171"/>
      <c r="NN15" s="171"/>
      <c r="NO15" s="171"/>
      <c r="NP15" s="171"/>
      <c r="NQ15" s="171"/>
      <c r="NR15" s="171"/>
      <c r="NS15" s="171"/>
      <c r="NT15" s="171"/>
      <c r="NU15" s="171"/>
      <c r="NV15" s="171"/>
      <c r="NW15" s="171"/>
      <c r="NX15" s="171"/>
      <c r="NY15" s="171"/>
      <c r="NZ15" s="171"/>
      <c r="OA15" s="171"/>
      <c r="OB15" s="171"/>
      <c r="OC15" s="171"/>
      <c r="OD15" s="171"/>
      <c r="OE15" s="171"/>
      <c r="OF15" s="171"/>
      <c r="OG15" s="171"/>
      <c r="OH15" s="171"/>
      <c r="OI15" s="171"/>
      <c r="OJ15" s="171"/>
      <c r="OK15" s="171"/>
      <c r="OL15" s="171"/>
      <c r="OM15" s="171"/>
      <c r="ON15" s="171"/>
      <c r="OO15" s="171"/>
      <c r="OP15" s="171"/>
      <c r="OQ15" s="171"/>
      <c r="OR15" s="171"/>
      <c r="OS15" s="171"/>
      <c r="OT15" s="171"/>
      <c r="OU15" s="171"/>
      <c r="OV15" s="171"/>
      <c r="OW15" s="171"/>
      <c r="OX15" s="171"/>
      <c r="OY15" s="171"/>
      <c r="OZ15" s="171"/>
      <c r="PA15" s="171"/>
      <c r="PB15" s="171"/>
      <c r="PC15" s="171"/>
      <c r="PD15" s="171"/>
      <c r="PE15" s="171"/>
      <c r="PF15" s="171"/>
      <c r="PG15" s="171"/>
      <c r="PH15" s="171"/>
      <c r="PI15" s="171"/>
      <c r="PJ15" s="171"/>
      <c r="PK15" s="171"/>
      <c r="PL15" s="171"/>
      <c r="PM15" s="171"/>
      <c r="PN15" s="171"/>
      <c r="PO15" s="171"/>
      <c r="PP15" s="171"/>
      <c r="PQ15" s="171"/>
      <c r="PR15" s="171"/>
      <c r="PS15" s="171"/>
      <c r="PT15" s="171"/>
      <c r="PU15" s="171"/>
      <c r="PV15" s="171"/>
      <c r="PW15" s="171"/>
      <c r="PX15" s="171"/>
      <c r="PY15" s="171"/>
      <c r="PZ15" s="171"/>
      <c r="QA15" s="171"/>
      <c r="QB15" s="171"/>
      <c r="QC15" s="171"/>
      <c r="QD15" s="171"/>
      <c r="QE15" s="171"/>
      <c r="QF15" s="171"/>
      <c r="QG15" s="171"/>
      <c r="QH15" s="171"/>
      <c r="QI15" s="171"/>
      <c r="QJ15" s="171"/>
      <c r="QK15" s="171"/>
      <c r="QL15" s="171"/>
      <c r="QM15" s="171"/>
      <c r="QN15" s="171"/>
      <c r="QO15" s="171"/>
      <c r="QP15" s="171"/>
      <c r="QQ15" s="171"/>
      <c r="QR15" s="171"/>
      <c r="QS15" s="171"/>
      <c r="QT15" s="171"/>
      <c r="QU15" s="171"/>
      <c r="QV15" s="171"/>
      <c r="QW15" s="171"/>
      <c r="QX15" s="171"/>
      <c r="QY15" s="171"/>
      <c r="QZ15" s="171"/>
      <c r="RA15" s="171"/>
      <c r="RB15" s="171"/>
      <c r="RC15" s="171"/>
      <c r="RD15" s="171"/>
      <c r="RE15" s="171"/>
      <c r="RF15" s="171"/>
      <c r="RG15" s="171"/>
      <c r="RH15" s="171"/>
      <c r="RI15" s="171"/>
      <c r="RJ15" s="171"/>
      <c r="RK15" s="171"/>
      <c r="RL15" s="171"/>
      <c r="RM15" s="171"/>
      <c r="RN15" s="171"/>
      <c r="RO15" s="171"/>
      <c r="RP15" s="171"/>
      <c r="RQ15" s="171"/>
      <c r="RR15" s="171"/>
      <c r="RS15" s="171"/>
      <c r="RT15" s="171"/>
      <c r="RU15" s="171"/>
      <c r="RV15" s="171"/>
      <c r="RW15" s="171"/>
      <c r="RX15" s="171"/>
      <c r="RY15" s="171"/>
      <c r="RZ15" s="171"/>
      <c r="SA15" s="171"/>
      <c r="SB15" s="171"/>
      <c r="SC15" s="171"/>
      <c r="SD15" s="171"/>
      <c r="SE15" s="171"/>
      <c r="SF15" s="171"/>
      <c r="SG15" s="171"/>
      <c r="SH15" s="171"/>
      <c r="SI15" s="171"/>
      <c r="SJ15" s="171"/>
      <c r="SK15" s="171"/>
      <c r="SL15" s="171"/>
      <c r="SM15" s="171"/>
      <c r="SN15" s="171"/>
      <c r="SO15" s="171"/>
      <c r="SP15" s="171"/>
      <c r="SQ15" s="171"/>
      <c r="SR15" s="171"/>
      <c r="SS15" s="171"/>
      <c r="ST15" s="171"/>
      <c r="SU15" s="171"/>
      <c r="SV15" s="171"/>
      <c r="SW15" s="171"/>
      <c r="SX15" s="171"/>
      <c r="SY15" s="171"/>
      <c r="SZ15" s="171"/>
      <c r="TA15" s="171"/>
      <c r="TB15" s="171"/>
      <c r="TC15" s="171"/>
      <c r="TD15" s="171"/>
      <c r="TE15" s="171"/>
      <c r="TF15" s="171"/>
      <c r="TG15" s="171"/>
      <c r="TH15" s="171"/>
      <c r="TI15" s="171"/>
      <c r="TJ15" s="171"/>
      <c r="TK15" s="171"/>
      <c r="TL15" s="171"/>
      <c r="TM15" s="171"/>
      <c r="TN15" s="171"/>
      <c r="TO15" s="171"/>
      <c r="TP15" s="171"/>
      <c r="TQ15" s="171"/>
      <c r="TR15" s="171"/>
      <c r="TS15" s="171"/>
      <c r="TT15" s="171"/>
      <c r="TU15" s="171"/>
      <c r="TV15" s="171"/>
      <c r="TW15" s="171"/>
      <c r="TX15" s="171"/>
      <c r="TY15" s="171"/>
      <c r="TZ15" s="171"/>
      <c r="UA15" s="171"/>
      <c r="UB15" s="171"/>
      <c r="UC15" s="171"/>
      <c r="UD15" s="171"/>
      <c r="UE15" s="171"/>
      <c r="UF15" s="171"/>
      <c r="UG15" s="171"/>
      <c r="UH15" s="171"/>
      <c r="UI15" s="171"/>
      <c r="UJ15" s="171"/>
      <c r="UK15" s="171"/>
      <c r="UL15" s="171"/>
      <c r="UM15" s="171"/>
      <c r="UN15" s="171"/>
      <c r="UO15" s="171"/>
      <c r="UP15" s="171"/>
      <c r="UQ15" s="171"/>
      <c r="UR15" s="171"/>
      <c r="US15" s="171"/>
      <c r="UT15" s="171"/>
      <c r="UU15" s="171"/>
      <c r="UV15" s="171"/>
      <c r="UW15" s="171"/>
      <c r="UX15" s="171"/>
      <c r="UY15" s="171"/>
      <c r="UZ15" s="171"/>
      <c r="VA15" s="171"/>
      <c r="VB15" s="171"/>
      <c r="VC15" s="171"/>
      <c r="VD15" s="171"/>
      <c r="VE15" s="171"/>
      <c r="VF15" s="171"/>
      <c r="VG15" s="171"/>
      <c r="VH15" s="171"/>
      <c r="VI15" s="171"/>
      <c r="VJ15" s="171"/>
      <c r="VK15" s="171"/>
      <c r="VL15" s="171"/>
      <c r="VM15" s="171"/>
      <c r="VN15" s="171"/>
      <c r="VO15" s="171"/>
      <c r="VP15" s="171"/>
      <c r="VQ15" s="171"/>
      <c r="VR15" s="171"/>
      <c r="VS15" s="171"/>
      <c r="VT15" s="171"/>
      <c r="VU15" s="171"/>
      <c r="VV15" s="171"/>
      <c r="VW15" s="171"/>
      <c r="VX15" s="171"/>
      <c r="VY15" s="171"/>
      <c r="VZ15" s="171"/>
      <c r="WA15" s="171"/>
      <c r="WB15" s="171"/>
      <c r="WC15" s="171"/>
      <c r="WD15" s="171"/>
      <c r="WE15" s="171"/>
      <c r="WF15" s="171"/>
      <c r="WG15" s="171"/>
      <c r="WH15" s="171"/>
      <c r="WI15" s="171"/>
      <c r="WJ15" s="171"/>
      <c r="WK15" s="171"/>
      <c r="WL15" s="171"/>
      <c r="WM15" s="171"/>
      <c r="WN15" s="171"/>
      <c r="WO15" s="171"/>
      <c r="WP15" s="171"/>
      <c r="WQ15" s="171"/>
      <c r="WR15" s="171"/>
      <c r="WS15" s="171"/>
      <c r="WT15" s="171"/>
      <c r="WU15" s="171"/>
      <c r="WV15" s="171"/>
      <c r="WW15" s="171"/>
      <c r="WX15" s="171"/>
      <c r="WY15" s="171"/>
      <c r="WZ15" s="171"/>
      <c r="XA15" s="171"/>
      <c r="XB15" s="171"/>
      <c r="XC15" s="171"/>
      <c r="XD15" s="171"/>
      <c r="XE15" s="171"/>
      <c r="XF15" s="171"/>
      <c r="XG15" s="171"/>
      <c r="XH15" s="171"/>
      <c r="XI15" s="171"/>
      <c r="XJ15" s="171"/>
      <c r="XK15" s="171"/>
      <c r="XL15" s="171"/>
      <c r="XM15" s="171"/>
      <c r="XN15" s="171"/>
      <c r="XO15" s="171"/>
      <c r="XP15" s="171"/>
      <c r="XQ15" s="171"/>
      <c r="XR15" s="171"/>
      <c r="XS15" s="171"/>
      <c r="XT15" s="171"/>
      <c r="XU15" s="171"/>
      <c r="XV15" s="171"/>
      <c r="XW15" s="171"/>
      <c r="XX15" s="171"/>
      <c r="XY15" s="171"/>
      <c r="XZ15" s="171"/>
      <c r="YA15" s="171"/>
      <c r="YB15" s="171"/>
      <c r="YC15" s="171"/>
      <c r="YD15" s="171"/>
      <c r="YE15" s="171"/>
      <c r="YF15" s="171"/>
      <c r="YG15" s="171"/>
      <c r="YH15" s="171"/>
      <c r="YI15" s="171"/>
      <c r="YJ15" s="171"/>
      <c r="YK15" s="171"/>
      <c r="YL15" s="171"/>
      <c r="YM15" s="171"/>
      <c r="YN15" s="171"/>
      <c r="YO15" s="171"/>
      <c r="YP15" s="171"/>
      <c r="YQ15" s="171"/>
      <c r="YR15" s="171"/>
      <c r="YS15" s="171"/>
      <c r="YT15" s="171"/>
      <c r="YU15" s="171"/>
      <c r="YV15" s="171"/>
      <c r="YW15" s="171"/>
      <c r="YX15" s="171"/>
      <c r="YY15" s="171"/>
      <c r="YZ15" s="171"/>
      <c r="ZA15" s="171"/>
      <c r="ZB15" s="171"/>
      <c r="ZC15" s="171"/>
      <c r="ZD15" s="171"/>
      <c r="ZE15" s="171"/>
      <c r="ZF15" s="171"/>
      <c r="ZG15" s="171"/>
      <c r="ZH15" s="171"/>
      <c r="ZI15" s="171"/>
      <c r="ZJ15" s="171"/>
      <c r="ZK15" s="171"/>
      <c r="ZL15" s="171"/>
      <c r="ZM15" s="171"/>
      <c r="ZN15" s="171"/>
      <c r="ZO15" s="171"/>
      <c r="ZP15" s="171"/>
      <c r="ZQ15" s="171"/>
      <c r="ZR15" s="171"/>
      <c r="ZS15" s="171"/>
      <c r="ZT15" s="171"/>
      <c r="ZU15" s="171"/>
      <c r="ZV15" s="171"/>
      <c r="ZW15" s="171"/>
      <c r="ZX15" s="171"/>
      <c r="ZY15" s="171"/>
      <c r="ZZ15" s="171"/>
      <c r="AAA15" s="171"/>
      <c r="AAB15" s="171"/>
      <c r="AAC15" s="171"/>
      <c r="AAD15" s="171"/>
      <c r="AAE15" s="171"/>
      <c r="AAF15" s="171"/>
      <c r="AAG15" s="171"/>
      <c r="AAH15" s="171"/>
      <c r="AAI15" s="171"/>
      <c r="AAJ15" s="171"/>
      <c r="AAK15" s="171"/>
      <c r="AAL15" s="171"/>
      <c r="AAM15" s="171"/>
      <c r="AAN15" s="171"/>
      <c r="AAO15" s="171"/>
      <c r="AAP15" s="171"/>
      <c r="AAQ15" s="171"/>
      <c r="AAR15" s="171"/>
      <c r="AAS15" s="171"/>
      <c r="AAT15" s="171"/>
      <c r="AAU15" s="171"/>
      <c r="AAV15" s="171"/>
      <c r="AAW15" s="171"/>
      <c r="AAX15" s="171"/>
      <c r="AAY15" s="171"/>
      <c r="AAZ15" s="171"/>
      <c r="ABA15" s="171"/>
      <c r="ABB15" s="171"/>
      <c r="ABC15" s="171"/>
      <c r="ABD15" s="171"/>
      <c r="ABE15" s="171"/>
      <c r="ABF15" s="171"/>
      <c r="ABG15" s="171"/>
      <c r="ABH15" s="171"/>
      <c r="ABI15" s="171"/>
      <c r="ABJ15" s="171"/>
      <c r="ABK15" s="171"/>
      <c r="ABL15" s="171"/>
      <c r="ABM15" s="171"/>
      <c r="ABN15" s="171"/>
      <c r="ABO15" s="171"/>
      <c r="ABP15" s="171"/>
      <c r="ABQ15" s="171"/>
      <c r="ABR15" s="171"/>
      <c r="ABS15" s="171"/>
      <c r="ABT15" s="171"/>
      <c r="ABU15" s="171"/>
      <c r="ABV15" s="171"/>
      <c r="ABW15" s="171"/>
      <c r="ABX15" s="171"/>
      <c r="ABY15" s="171"/>
      <c r="ABZ15" s="171"/>
      <c r="ACA15" s="171"/>
      <c r="ACB15" s="171"/>
      <c r="ACC15" s="171"/>
      <c r="ACD15" s="171"/>
      <c r="ACE15" s="171"/>
      <c r="ACF15" s="171"/>
      <c r="ACG15" s="171"/>
      <c r="ACH15" s="171"/>
      <c r="ACI15" s="171"/>
      <c r="ACJ15" s="171"/>
      <c r="ACK15" s="171"/>
      <c r="ACL15" s="171"/>
      <c r="ACM15" s="171"/>
      <c r="ACN15" s="171"/>
      <c r="ACO15" s="171"/>
      <c r="ACP15" s="171"/>
      <c r="ACQ15" s="171"/>
      <c r="ACR15" s="171"/>
      <c r="ACS15" s="171"/>
      <c r="ACT15" s="171"/>
      <c r="ACU15" s="171"/>
      <c r="ACV15" s="171"/>
      <c r="ACW15" s="171"/>
      <c r="ACX15" s="171"/>
      <c r="ACY15" s="171"/>
      <c r="ACZ15" s="171"/>
      <c r="ADA15" s="171"/>
      <c r="ADB15" s="171"/>
      <c r="ADC15" s="171"/>
      <c r="ADD15" s="171"/>
      <c r="ADE15" s="171"/>
      <c r="ADF15" s="171"/>
      <c r="ADG15" s="171"/>
      <c r="ADH15" s="171"/>
      <c r="ADI15" s="171"/>
      <c r="ADJ15" s="171"/>
      <c r="ADK15" s="171"/>
      <c r="ADL15" s="171"/>
      <c r="ADM15" s="171"/>
      <c r="ADN15" s="171"/>
      <c r="ADO15" s="171"/>
      <c r="ADP15" s="171"/>
      <c r="ADQ15" s="171"/>
      <c r="ADR15" s="171"/>
      <c r="ADS15" s="171"/>
      <c r="ADT15" s="171"/>
      <c r="ADU15" s="171"/>
      <c r="ADV15" s="171"/>
      <c r="ADW15" s="171"/>
      <c r="ADX15" s="171"/>
      <c r="ADY15" s="171"/>
      <c r="ADZ15" s="171"/>
      <c r="AEA15" s="171"/>
      <c r="AEB15" s="171"/>
      <c r="AEC15" s="171"/>
      <c r="AED15" s="171"/>
      <c r="AEE15" s="171"/>
      <c r="AEF15" s="171"/>
      <c r="AEG15" s="171"/>
      <c r="AEH15" s="171"/>
      <c r="AEI15" s="171"/>
      <c r="AEJ15" s="171"/>
      <c r="AEK15" s="171"/>
      <c r="AEL15" s="171"/>
      <c r="AEM15" s="171"/>
      <c r="AEN15" s="171"/>
      <c r="AEO15" s="171"/>
      <c r="AEP15" s="171"/>
      <c r="AEQ15" s="171"/>
      <c r="AER15" s="171"/>
      <c r="AES15" s="171"/>
      <c r="AET15" s="171"/>
      <c r="AEU15" s="171"/>
      <c r="AEV15" s="171"/>
      <c r="AEW15" s="171"/>
      <c r="AEX15" s="171"/>
      <c r="AEY15" s="171"/>
      <c r="AEZ15" s="171"/>
      <c r="AFA15" s="171"/>
      <c r="AFB15" s="171"/>
      <c r="AFC15" s="171"/>
      <c r="AFD15" s="171"/>
      <c r="AFE15" s="171"/>
      <c r="AFF15" s="171"/>
      <c r="AFG15" s="171"/>
      <c r="AFH15" s="171"/>
      <c r="AFI15" s="171"/>
      <c r="AFJ15" s="171"/>
      <c r="AFK15" s="171"/>
      <c r="AFL15" s="171"/>
      <c r="AFM15" s="171"/>
      <c r="AFN15" s="171"/>
      <c r="AFO15" s="171"/>
      <c r="AFP15" s="171"/>
      <c r="AFQ15" s="171"/>
      <c r="AFR15" s="171"/>
      <c r="AFS15" s="171"/>
      <c r="AFT15" s="171"/>
      <c r="AFU15" s="171"/>
      <c r="AFV15" s="171"/>
      <c r="AFW15" s="171"/>
      <c r="AFX15" s="171"/>
      <c r="AFY15" s="171"/>
      <c r="AFZ15" s="171"/>
      <c r="AGA15" s="171"/>
      <c r="AGB15" s="171"/>
      <c r="AGC15" s="171"/>
      <c r="AGD15" s="171"/>
      <c r="AGE15" s="171"/>
      <c r="AGF15" s="171"/>
      <c r="AGG15" s="171"/>
      <c r="AGH15" s="171"/>
      <c r="AGI15" s="171"/>
      <c r="AGJ15" s="171"/>
      <c r="AGK15" s="171"/>
      <c r="AGL15" s="171"/>
      <c r="AGM15" s="171"/>
      <c r="AGN15" s="171"/>
      <c r="AGO15" s="171"/>
      <c r="AGP15" s="171"/>
      <c r="AGQ15" s="171"/>
      <c r="AGR15" s="171"/>
      <c r="AGS15" s="171"/>
      <c r="AGT15" s="171"/>
      <c r="AGU15" s="171"/>
      <c r="AGV15" s="171"/>
      <c r="AGW15" s="171"/>
      <c r="AGX15" s="171"/>
      <c r="AGY15" s="171"/>
      <c r="AGZ15" s="171"/>
      <c r="AHA15" s="171"/>
      <c r="AHB15" s="171"/>
      <c r="AHC15" s="171"/>
      <c r="AHD15" s="171"/>
      <c r="AHE15" s="171"/>
      <c r="AHF15" s="171"/>
      <c r="AHG15" s="171"/>
      <c r="AHH15" s="171"/>
      <c r="AHI15" s="171"/>
      <c r="AHJ15" s="171"/>
      <c r="AHK15" s="171"/>
      <c r="AHL15" s="171"/>
      <c r="AHM15" s="171"/>
      <c r="AHN15" s="171"/>
      <c r="AHO15" s="171"/>
      <c r="AHP15" s="171"/>
      <c r="AHQ15" s="171"/>
      <c r="AHR15" s="171"/>
      <c r="AHS15" s="171"/>
      <c r="AHT15" s="171"/>
      <c r="AHU15" s="171"/>
      <c r="AHV15" s="171"/>
      <c r="AHW15" s="171"/>
      <c r="AHX15" s="171"/>
      <c r="AHY15" s="171"/>
      <c r="AHZ15" s="171"/>
      <c r="AIA15" s="171"/>
      <c r="AIB15" s="171"/>
      <c r="AIC15" s="171"/>
      <c r="AID15" s="171"/>
      <c r="AIE15" s="171"/>
      <c r="AIF15" s="171"/>
      <c r="AIG15" s="171"/>
      <c r="AIH15" s="171"/>
      <c r="AII15" s="171"/>
      <c r="AIJ15" s="171"/>
      <c r="AIK15" s="171"/>
      <c r="AIL15" s="171"/>
      <c r="AIM15" s="171"/>
      <c r="AIN15" s="171"/>
      <c r="AIO15" s="171"/>
      <c r="AIP15" s="171"/>
      <c r="AIQ15" s="171"/>
      <c r="AIR15" s="171"/>
      <c r="AIS15" s="171"/>
      <c r="AIT15" s="171"/>
      <c r="AIU15" s="171"/>
      <c r="AIV15" s="171"/>
      <c r="AIW15" s="171"/>
      <c r="AIX15" s="171"/>
      <c r="AIY15" s="171"/>
      <c r="AIZ15" s="171"/>
      <c r="AJA15" s="171"/>
      <c r="AJB15" s="171"/>
      <c r="AJC15" s="171"/>
      <c r="AJD15" s="171"/>
      <c r="AJE15" s="171"/>
      <c r="AJF15" s="171"/>
      <c r="AJG15" s="171"/>
      <c r="AJH15" s="171"/>
      <c r="AJI15" s="171"/>
      <c r="AJJ15" s="171"/>
      <c r="AJK15" s="171"/>
      <c r="AJL15" s="171"/>
      <c r="AJM15" s="171"/>
      <c r="AJN15" s="171"/>
      <c r="AJO15" s="171"/>
      <c r="AJP15" s="171"/>
      <c r="AJQ15" s="171"/>
      <c r="AJR15" s="171"/>
      <c r="AJS15" s="171"/>
      <c r="AJT15" s="171"/>
      <c r="AJU15" s="171"/>
      <c r="AJV15" s="171"/>
      <c r="AJW15" s="171"/>
      <c r="AJX15" s="171"/>
      <c r="AJY15" s="171"/>
      <c r="AJZ15" s="171"/>
      <c r="AKA15" s="171"/>
      <c r="AKB15" s="171"/>
      <c r="AKC15" s="171"/>
      <c r="AKD15" s="171"/>
      <c r="AKE15" s="171"/>
      <c r="AKF15" s="171"/>
      <c r="AKG15" s="171"/>
      <c r="AKH15" s="171"/>
      <c r="AKI15" s="171"/>
      <c r="AKJ15" s="171"/>
      <c r="AKK15" s="171"/>
      <c r="AKL15" s="171"/>
      <c r="AKM15" s="171"/>
      <c r="AKN15" s="171"/>
      <c r="AKO15" s="171"/>
      <c r="AKP15" s="171"/>
      <c r="AKQ15" s="171"/>
      <c r="AKR15" s="171"/>
      <c r="AKS15" s="171"/>
      <c r="AKT15" s="171"/>
      <c r="AKU15" s="171"/>
      <c r="AKV15" s="171"/>
      <c r="AKW15" s="171"/>
      <c r="AKX15" s="171"/>
      <c r="AKY15" s="171"/>
      <c r="AKZ15" s="171"/>
      <c r="ALA15" s="171"/>
      <c r="ALB15" s="171"/>
      <c r="ALC15" s="171"/>
      <c r="ALD15" s="171"/>
      <c r="ALE15" s="171"/>
      <c r="ALF15" s="171"/>
      <c r="ALG15" s="171"/>
      <c r="ALH15" s="171"/>
      <c r="ALI15" s="171"/>
      <c r="ALJ15" s="171"/>
      <c r="ALK15" s="171"/>
      <c r="ALL15" s="171"/>
      <c r="ALM15" s="171"/>
      <c r="ALN15" s="171"/>
      <c r="ALO15" s="171"/>
      <c r="ALP15" s="171"/>
      <c r="ALQ15" s="171"/>
      <c r="ALR15" s="171"/>
      <c r="ALS15" s="171"/>
      <c r="ALT15" s="171"/>
      <c r="ALU15" s="171"/>
      <c r="ALV15" s="171"/>
      <c r="ALW15" s="171"/>
      <c r="ALX15" s="171"/>
      <c r="ALY15" s="171"/>
      <c r="ALZ15" s="171"/>
      <c r="AMA15" s="171"/>
      <c r="AMB15" s="171"/>
      <c r="AMC15" s="171"/>
      <c r="AMD15" s="171"/>
      <c r="AME15" s="171"/>
      <c r="AMF15" s="171"/>
      <c r="AMG15" s="171"/>
      <c r="AMH15" s="171"/>
      <c r="AMI15" s="171"/>
    </row>
    <row r="16" spans="1:1023" ht="15">
      <c r="A16" s="175" t="s">
        <v>1170</v>
      </c>
      <c r="B16" s="172">
        <v>0</v>
      </c>
      <c r="C16" s="174">
        <f t="shared" si="0"/>
        <v>3</v>
      </c>
      <c r="D16" s="172">
        <v>2</v>
      </c>
      <c r="E16" s="172"/>
      <c r="F16" s="172"/>
      <c r="G16" s="172"/>
      <c r="H16" s="174">
        <f t="shared" si="1"/>
        <v>2</v>
      </c>
      <c r="I16" s="172"/>
      <c r="J16" s="172"/>
      <c r="K16" s="172">
        <v>1</v>
      </c>
      <c r="L16" s="174">
        <f t="shared" si="2"/>
        <v>1</v>
      </c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1"/>
      <c r="JD16" s="171"/>
      <c r="JE16" s="171"/>
      <c r="JF16" s="171"/>
      <c r="JG16" s="171"/>
      <c r="JH16" s="171"/>
      <c r="JI16" s="171"/>
      <c r="JJ16" s="171"/>
      <c r="JK16" s="171"/>
      <c r="JL16" s="171"/>
      <c r="JM16" s="171"/>
      <c r="JN16" s="171"/>
      <c r="JO16" s="171"/>
      <c r="JP16" s="171"/>
      <c r="JQ16" s="171"/>
      <c r="JR16" s="171"/>
      <c r="JS16" s="171"/>
      <c r="JT16" s="171"/>
      <c r="JU16" s="171"/>
      <c r="JV16" s="171"/>
      <c r="JW16" s="171"/>
      <c r="JX16" s="171"/>
      <c r="JY16" s="171"/>
      <c r="JZ16" s="171"/>
      <c r="KA16" s="171"/>
      <c r="KB16" s="171"/>
      <c r="KC16" s="171"/>
      <c r="KD16" s="171"/>
      <c r="KE16" s="171"/>
      <c r="KF16" s="171"/>
      <c r="KG16" s="171"/>
      <c r="KH16" s="171"/>
      <c r="KI16" s="171"/>
      <c r="KJ16" s="171"/>
      <c r="KK16" s="171"/>
      <c r="KL16" s="171"/>
      <c r="KM16" s="171"/>
      <c r="KN16" s="171"/>
      <c r="KO16" s="171"/>
      <c r="KP16" s="171"/>
      <c r="KQ16" s="171"/>
      <c r="KR16" s="171"/>
      <c r="KS16" s="171"/>
      <c r="KT16" s="171"/>
      <c r="KU16" s="171"/>
      <c r="KV16" s="171"/>
      <c r="KW16" s="171"/>
      <c r="KX16" s="171"/>
      <c r="KY16" s="171"/>
      <c r="KZ16" s="171"/>
      <c r="LA16" s="171"/>
      <c r="LB16" s="171"/>
      <c r="LC16" s="171"/>
      <c r="LD16" s="171"/>
      <c r="LE16" s="171"/>
      <c r="LF16" s="171"/>
      <c r="LG16" s="171"/>
      <c r="LH16" s="171"/>
      <c r="LI16" s="171"/>
      <c r="LJ16" s="171"/>
      <c r="LK16" s="171"/>
      <c r="LL16" s="171"/>
      <c r="LM16" s="171"/>
      <c r="LN16" s="171"/>
      <c r="LO16" s="171"/>
      <c r="LP16" s="171"/>
      <c r="LQ16" s="171"/>
      <c r="LR16" s="171"/>
      <c r="LS16" s="171"/>
      <c r="LT16" s="171"/>
      <c r="LU16" s="171"/>
      <c r="LV16" s="171"/>
      <c r="LW16" s="171"/>
      <c r="LX16" s="171"/>
      <c r="LY16" s="171"/>
      <c r="LZ16" s="171"/>
      <c r="MA16" s="171"/>
      <c r="MB16" s="171"/>
      <c r="MC16" s="171"/>
      <c r="MD16" s="171"/>
      <c r="ME16" s="171"/>
      <c r="MF16" s="171"/>
      <c r="MG16" s="171"/>
      <c r="MH16" s="171"/>
      <c r="MI16" s="171"/>
      <c r="MJ16" s="171"/>
      <c r="MK16" s="171"/>
      <c r="ML16" s="171"/>
      <c r="MM16" s="171"/>
      <c r="MN16" s="171"/>
      <c r="MO16" s="171"/>
      <c r="MP16" s="171"/>
      <c r="MQ16" s="171"/>
      <c r="MR16" s="171"/>
      <c r="MS16" s="171"/>
      <c r="MT16" s="171"/>
      <c r="MU16" s="171"/>
      <c r="MV16" s="171"/>
      <c r="MW16" s="171"/>
      <c r="MX16" s="171"/>
      <c r="MY16" s="171"/>
      <c r="MZ16" s="171"/>
      <c r="NA16" s="171"/>
      <c r="NB16" s="171"/>
      <c r="NC16" s="171"/>
      <c r="ND16" s="171"/>
      <c r="NE16" s="171"/>
      <c r="NF16" s="171"/>
      <c r="NG16" s="171"/>
      <c r="NH16" s="171"/>
      <c r="NI16" s="171"/>
      <c r="NJ16" s="171"/>
      <c r="NK16" s="171"/>
      <c r="NL16" s="171"/>
      <c r="NM16" s="171"/>
      <c r="NN16" s="171"/>
      <c r="NO16" s="171"/>
      <c r="NP16" s="171"/>
      <c r="NQ16" s="171"/>
      <c r="NR16" s="171"/>
      <c r="NS16" s="171"/>
      <c r="NT16" s="171"/>
      <c r="NU16" s="171"/>
      <c r="NV16" s="171"/>
      <c r="NW16" s="171"/>
      <c r="NX16" s="171"/>
      <c r="NY16" s="171"/>
      <c r="NZ16" s="171"/>
      <c r="OA16" s="171"/>
      <c r="OB16" s="171"/>
      <c r="OC16" s="171"/>
      <c r="OD16" s="171"/>
      <c r="OE16" s="171"/>
      <c r="OF16" s="171"/>
      <c r="OG16" s="171"/>
      <c r="OH16" s="171"/>
      <c r="OI16" s="171"/>
      <c r="OJ16" s="171"/>
      <c r="OK16" s="171"/>
      <c r="OL16" s="171"/>
      <c r="OM16" s="171"/>
      <c r="ON16" s="171"/>
      <c r="OO16" s="171"/>
      <c r="OP16" s="171"/>
      <c r="OQ16" s="171"/>
      <c r="OR16" s="171"/>
      <c r="OS16" s="171"/>
      <c r="OT16" s="171"/>
      <c r="OU16" s="171"/>
      <c r="OV16" s="171"/>
      <c r="OW16" s="171"/>
      <c r="OX16" s="171"/>
      <c r="OY16" s="171"/>
      <c r="OZ16" s="171"/>
      <c r="PA16" s="171"/>
      <c r="PB16" s="171"/>
      <c r="PC16" s="171"/>
      <c r="PD16" s="171"/>
      <c r="PE16" s="171"/>
      <c r="PF16" s="171"/>
      <c r="PG16" s="171"/>
      <c r="PH16" s="171"/>
      <c r="PI16" s="171"/>
      <c r="PJ16" s="171"/>
      <c r="PK16" s="171"/>
      <c r="PL16" s="171"/>
      <c r="PM16" s="171"/>
      <c r="PN16" s="171"/>
      <c r="PO16" s="171"/>
      <c r="PP16" s="171"/>
      <c r="PQ16" s="171"/>
      <c r="PR16" s="171"/>
      <c r="PS16" s="171"/>
      <c r="PT16" s="171"/>
      <c r="PU16" s="171"/>
      <c r="PV16" s="171"/>
      <c r="PW16" s="171"/>
      <c r="PX16" s="171"/>
      <c r="PY16" s="171"/>
      <c r="PZ16" s="171"/>
      <c r="QA16" s="171"/>
      <c r="QB16" s="171"/>
      <c r="QC16" s="171"/>
      <c r="QD16" s="171"/>
      <c r="QE16" s="171"/>
      <c r="QF16" s="171"/>
      <c r="QG16" s="171"/>
      <c r="QH16" s="171"/>
      <c r="QI16" s="171"/>
      <c r="QJ16" s="171"/>
      <c r="QK16" s="171"/>
      <c r="QL16" s="171"/>
      <c r="QM16" s="171"/>
      <c r="QN16" s="171"/>
      <c r="QO16" s="171"/>
      <c r="QP16" s="171"/>
      <c r="QQ16" s="171"/>
      <c r="QR16" s="171"/>
      <c r="QS16" s="171"/>
      <c r="QT16" s="171"/>
      <c r="QU16" s="171"/>
      <c r="QV16" s="171"/>
      <c r="QW16" s="171"/>
      <c r="QX16" s="171"/>
      <c r="QY16" s="171"/>
      <c r="QZ16" s="171"/>
      <c r="RA16" s="171"/>
      <c r="RB16" s="171"/>
      <c r="RC16" s="171"/>
      <c r="RD16" s="171"/>
      <c r="RE16" s="171"/>
      <c r="RF16" s="171"/>
      <c r="RG16" s="171"/>
      <c r="RH16" s="171"/>
      <c r="RI16" s="171"/>
      <c r="RJ16" s="171"/>
      <c r="RK16" s="171"/>
      <c r="RL16" s="171"/>
      <c r="RM16" s="171"/>
      <c r="RN16" s="171"/>
      <c r="RO16" s="171"/>
      <c r="RP16" s="171"/>
      <c r="RQ16" s="171"/>
      <c r="RR16" s="171"/>
      <c r="RS16" s="171"/>
      <c r="RT16" s="171"/>
      <c r="RU16" s="171"/>
      <c r="RV16" s="171"/>
      <c r="RW16" s="171"/>
      <c r="RX16" s="171"/>
      <c r="RY16" s="171"/>
      <c r="RZ16" s="171"/>
      <c r="SA16" s="171"/>
      <c r="SB16" s="171"/>
      <c r="SC16" s="171"/>
      <c r="SD16" s="171"/>
      <c r="SE16" s="171"/>
      <c r="SF16" s="171"/>
      <c r="SG16" s="171"/>
      <c r="SH16" s="171"/>
      <c r="SI16" s="171"/>
      <c r="SJ16" s="171"/>
      <c r="SK16" s="171"/>
      <c r="SL16" s="171"/>
      <c r="SM16" s="171"/>
      <c r="SN16" s="171"/>
      <c r="SO16" s="171"/>
      <c r="SP16" s="171"/>
      <c r="SQ16" s="171"/>
      <c r="SR16" s="171"/>
      <c r="SS16" s="171"/>
      <c r="ST16" s="171"/>
      <c r="SU16" s="171"/>
      <c r="SV16" s="171"/>
      <c r="SW16" s="171"/>
      <c r="SX16" s="171"/>
      <c r="SY16" s="171"/>
      <c r="SZ16" s="171"/>
      <c r="TA16" s="171"/>
      <c r="TB16" s="171"/>
      <c r="TC16" s="171"/>
      <c r="TD16" s="171"/>
      <c r="TE16" s="171"/>
      <c r="TF16" s="171"/>
      <c r="TG16" s="171"/>
      <c r="TH16" s="171"/>
      <c r="TI16" s="171"/>
      <c r="TJ16" s="171"/>
      <c r="TK16" s="171"/>
      <c r="TL16" s="171"/>
      <c r="TM16" s="171"/>
      <c r="TN16" s="171"/>
      <c r="TO16" s="171"/>
      <c r="TP16" s="171"/>
      <c r="TQ16" s="171"/>
      <c r="TR16" s="171"/>
      <c r="TS16" s="171"/>
      <c r="TT16" s="171"/>
      <c r="TU16" s="171"/>
      <c r="TV16" s="171"/>
      <c r="TW16" s="171"/>
      <c r="TX16" s="171"/>
      <c r="TY16" s="171"/>
      <c r="TZ16" s="171"/>
      <c r="UA16" s="171"/>
      <c r="UB16" s="171"/>
      <c r="UC16" s="171"/>
      <c r="UD16" s="171"/>
      <c r="UE16" s="171"/>
      <c r="UF16" s="171"/>
      <c r="UG16" s="171"/>
      <c r="UH16" s="171"/>
      <c r="UI16" s="171"/>
      <c r="UJ16" s="171"/>
      <c r="UK16" s="171"/>
      <c r="UL16" s="171"/>
      <c r="UM16" s="171"/>
      <c r="UN16" s="171"/>
      <c r="UO16" s="171"/>
      <c r="UP16" s="171"/>
      <c r="UQ16" s="171"/>
      <c r="UR16" s="171"/>
      <c r="US16" s="171"/>
      <c r="UT16" s="171"/>
      <c r="UU16" s="171"/>
      <c r="UV16" s="171"/>
      <c r="UW16" s="171"/>
      <c r="UX16" s="171"/>
      <c r="UY16" s="171"/>
      <c r="UZ16" s="171"/>
      <c r="VA16" s="171"/>
      <c r="VB16" s="171"/>
      <c r="VC16" s="171"/>
      <c r="VD16" s="171"/>
      <c r="VE16" s="171"/>
      <c r="VF16" s="171"/>
      <c r="VG16" s="171"/>
      <c r="VH16" s="171"/>
      <c r="VI16" s="171"/>
      <c r="VJ16" s="171"/>
      <c r="VK16" s="171"/>
      <c r="VL16" s="171"/>
      <c r="VM16" s="171"/>
      <c r="VN16" s="171"/>
      <c r="VO16" s="171"/>
      <c r="VP16" s="171"/>
      <c r="VQ16" s="171"/>
      <c r="VR16" s="171"/>
      <c r="VS16" s="171"/>
      <c r="VT16" s="171"/>
      <c r="VU16" s="171"/>
      <c r="VV16" s="171"/>
      <c r="VW16" s="171"/>
      <c r="VX16" s="171"/>
      <c r="VY16" s="171"/>
      <c r="VZ16" s="171"/>
      <c r="WA16" s="171"/>
      <c r="WB16" s="171"/>
      <c r="WC16" s="171"/>
      <c r="WD16" s="171"/>
      <c r="WE16" s="171"/>
      <c r="WF16" s="171"/>
      <c r="WG16" s="171"/>
      <c r="WH16" s="171"/>
      <c r="WI16" s="171"/>
      <c r="WJ16" s="171"/>
      <c r="WK16" s="171"/>
      <c r="WL16" s="171"/>
      <c r="WM16" s="171"/>
      <c r="WN16" s="171"/>
      <c r="WO16" s="171"/>
      <c r="WP16" s="171"/>
      <c r="WQ16" s="171"/>
      <c r="WR16" s="171"/>
      <c r="WS16" s="171"/>
      <c r="WT16" s="171"/>
      <c r="WU16" s="171"/>
      <c r="WV16" s="171"/>
      <c r="WW16" s="171"/>
      <c r="WX16" s="171"/>
      <c r="WY16" s="171"/>
      <c r="WZ16" s="171"/>
      <c r="XA16" s="171"/>
      <c r="XB16" s="171"/>
      <c r="XC16" s="171"/>
      <c r="XD16" s="171"/>
      <c r="XE16" s="171"/>
      <c r="XF16" s="171"/>
      <c r="XG16" s="171"/>
      <c r="XH16" s="171"/>
      <c r="XI16" s="171"/>
      <c r="XJ16" s="171"/>
      <c r="XK16" s="171"/>
      <c r="XL16" s="171"/>
      <c r="XM16" s="171"/>
      <c r="XN16" s="171"/>
      <c r="XO16" s="171"/>
      <c r="XP16" s="171"/>
      <c r="XQ16" s="171"/>
      <c r="XR16" s="171"/>
      <c r="XS16" s="171"/>
      <c r="XT16" s="171"/>
      <c r="XU16" s="171"/>
      <c r="XV16" s="171"/>
      <c r="XW16" s="171"/>
      <c r="XX16" s="171"/>
      <c r="XY16" s="171"/>
      <c r="XZ16" s="171"/>
      <c r="YA16" s="171"/>
      <c r="YB16" s="171"/>
      <c r="YC16" s="171"/>
      <c r="YD16" s="171"/>
      <c r="YE16" s="171"/>
      <c r="YF16" s="171"/>
      <c r="YG16" s="171"/>
      <c r="YH16" s="171"/>
      <c r="YI16" s="171"/>
      <c r="YJ16" s="171"/>
      <c r="YK16" s="171"/>
      <c r="YL16" s="171"/>
      <c r="YM16" s="171"/>
      <c r="YN16" s="171"/>
      <c r="YO16" s="171"/>
      <c r="YP16" s="171"/>
      <c r="YQ16" s="171"/>
      <c r="YR16" s="171"/>
      <c r="YS16" s="171"/>
      <c r="YT16" s="171"/>
      <c r="YU16" s="171"/>
      <c r="YV16" s="171"/>
      <c r="YW16" s="171"/>
      <c r="YX16" s="171"/>
      <c r="YY16" s="171"/>
      <c r="YZ16" s="171"/>
      <c r="ZA16" s="171"/>
      <c r="ZB16" s="171"/>
      <c r="ZC16" s="171"/>
      <c r="ZD16" s="171"/>
      <c r="ZE16" s="171"/>
      <c r="ZF16" s="171"/>
      <c r="ZG16" s="171"/>
      <c r="ZH16" s="171"/>
      <c r="ZI16" s="171"/>
      <c r="ZJ16" s="171"/>
      <c r="ZK16" s="171"/>
      <c r="ZL16" s="171"/>
      <c r="ZM16" s="171"/>
      <c r="ZN16" s="171"/>
      <c r="ZO16" s="171"/>
      <c r="ZP16" s="171"/>
      <c r="ZQ16" s="171"/>
      <c r="ZR16" s="171"/>
      <c r="ZS16" s="171"/>
      <c r="ZT16" s="171"/>
      <c r="ZU16" s="171"/>
      <c r="ZV16" s="171"/>
      <c r="ZW16" s="171"/>
      <c r="ZX16" s="171"/>
      <c r="ZY16" s="171"/>
      <c r="ZZ16" s="171"/>
      <c r="AAA16" s="171"/>
      <c r="AAB16" s="171"/>
      <c r="AAC16" s="171"/>
      <c r="AAD16" s="171"/>
      <c r="AAE16" s="171"/>
      <c r="AAF16" s="171"/>
      <c r="AAG16" s="171"/>
      <c r="AAH16" s="171"/>
      <c r="AAI16" s="171"/>
      <c r="AAJ16" s="171"/>
      <c r="AAK16" s="171"/>
      <c r="AAL16" s="171"/>
      <c r="AAM16" s="171"/>
      <c r="AAN16" s="171"/>
      <c r="AAO16" s="171"/>
      <c r="AAP16" s="171"/>
      <c r="AAQ16" s="171"/>
      <c r="AAR16" s="171"/>
      <c r="AAS16" s="171"/>
      <c r="AAT16" s="171"/>
      <c r="AAU16" s="171"/>
      <c r="AAV16" s="171"/>
      <c r="AAW16" s="171"/>
      <c r="AAX16" s="171"/>
      <c r="AAY16" s="171"/>
      <c r="AAZ16" s="171"/>
      <c r="ABA16" s="171"/>
      <c r="ABB16" s="171"/>
      <c r="ABC16" s="171"/>
      <c r="ABD16" s="171"/>
      <c r="ABE16" s="171"/>
      <c r="ABF16" s="171"/>
      <c r="ABG16" s="171"/>
      <c r="ABH16" s="171"/>
      <c r="ABI16" s="171"/>
      <c r="ABJ16" s="171"/>
      <c r="ABK16" s="171"/>
      <c r="ABL16" s="171"/>
      <c r="ABM16" s="171"/>
      <c r="ABN16" s="171"/>
      <c r="ABO16" s="171"/>
      <c r="ABP16" s="171"/>
      <c r="ABQ16" s="171"/>
      <c r="ABR16" s="171"/>
      <c r="ABS16" s="171"/>
      <c r="ABT16" s="171"/>
      <c r="ABU16" s="171"/>
      <c r="ABV16" s="171"/>
      <c r="ABW16" s="171"/>
      <c r="ABX16" s="171"/>
      <c r="ABY16" s="171"/>
      <c r="ABZ16" s="171"/>
      <c r="ACA16" s="171"/>
      <c r="ACB16" s="171"/>
      <c r="ACC16" s="171"/>
      <c r="ACD16" s="171"/>
      <c r="ACE16" s="171"/>
      <c r="ACF16" s="171"/>
      <c r="ACG16" s="171"/>
      <c r="ACH16" s="171"/>
      <c r="ACI16" s="171"/>
      <c r="ACJ16" s="171"/>
      <c r="ACK16" s="171"/>
      <c r="ACL16" s="171"/>
      <c r="ACM16" s="171"/>
      <c r="ACN16" s="171"/>
      <c r="ACO16" s="171"/>
      <c r="ACP16" s="171"/>
      <c r="ACQ16" s="171"/>
      <c r="ACR16" s="171"/>
      <c r="ACS16" s="171"/>
      <c r="ACT16" s="171"/>
      <c r="ACU16" s="171"/>
      <c r="ACV16" s="171"/>
      <c r="ACW16" s="171"/>
      <c r="ACX16" s="171"/>
      <c r="ACY16" s="171"/>
      <c r="ACZ16" s="171"/>
      <c r="ADA16" s="171"/>
      <c r="ADB16" s="171"/>
      <c r="ADC16" s="171"/>
      <c r="ADD16" s="171"/>
      <c r="ADE16" s="171"/>
      <c r="ADF16" s="171"/>
      <c r="ADG16" s="171"/>
      <c r="ADH16" s="171"/>
      <c r="ADI16" s="171"/>
      <c r="ADJ16" s="171"/>
      <c r="ADK16" s="171"/>
      <c r="ADL16" s="171"/>
      <c r="ADM16" s="171"/>
      <c r="ADN16" s="171"/>
      <c r="ADO16" s="171"/>
      <c r="ADP16" s="171"/>
      <c r="ADQ16" s="171"/>
      <c r="ADR16" s="171"/>
      <c r="ADS16" s="171"/>
      <c r="ADT16" s="171"/>
      <c r="ADU16" s="171"/>
      <c r="ADV16" s="171"/>
      <c r="ADW16" s="171"/>
      <c r="ADX16" s="171"/>
      <c r="ADY16" s="171"/>
      <c r="ADZ16" s="171"/>
      <c r="AEA16" s="171"/>
      <c r="AEB16" s="171"/>
      <c r="AEC16" s="171"/>
      <c r="AED16" s="171"/>
      <c r="AEE16" s="171"/>
      <c r="AEF16" s="171"/>
      <c r="AEG16" s="171"/>
      <c r="AEH16" s="171"/>
      <c r="AEI16" s="171"/>
      <c r="AEJ16" s="171"/>
      <c r="AEK16" s="171"/>
      <c r="AEL16" s="171"/>
      <c r="AEM16" s="171"/>
      <c r="AEN16" s="171"/>
      <c r="AEO16" s="171"/>
      <c r="AEP16" s="171"/>
      <c r="AEQ16" s="171"/>
      <c r="AER16" s="171"/>
      <c r="AES16" s="171"/>
      <c r="AET16" s="171"/>
      <c r="AEU16" s="171"/>
      <c r="AEV16" s="171"/>
      <c r="AEW16" s="171"/>
      <c r="AEX16" s="171"/>
      <c r="AEY16" s="171"/>
      <c r="AEZ16" s="171"/>
      <c r="AFA16" s="171"/>
      <c r="AFB16" s="171"/>
      <c r="AFC16" s="171"/>
      <c r="AFD16" s="171"/>
      <c r="AFE16" s="171"/>
      <c r="AFF16" s="171"/>
      <c r="AFG16" s="171"/>
      <c r="AFH16" s="171"/>
      <c r="AFI16" s="171"/>
      <c r="AFJ16" s="171"/>
      <c r="AFK16" s="171"/>
      <c r="AFL16" s="171"/>
      <c r="AFM16" s="171"/>
      <c r="AFN16" s="171"/>
      <c r="AFO16" s="171"/>
      <c r="AFP16" s="171"/>
      <c r="AFQ16" s="171"/>
      <c r="AFR16" s="171"/>
      <c r="AFS16" s="171"/>
      <c r="AFT16" s="171"/>
      <c r="AFU16" s="171"/>
      <c r="AFV16" s="171"/>
      <c r="AFW16" s="171"/>
      <c r="AFX16" s="171"/>
      <c r="AFY16" s="171"/>
      <c r="AFZ16" s="171"/>
      <c r="AGA16" s="171"/>
      <c r="AGB16" s="171"/>
      <c r="AGC16" s="171"/>
      <c r="AGD16" s="171"/>
      <c r="AGE16" s="171"/>
      <c r="AGF16" s="171"/>
      <c r="AGG16" s="171"/>
      <c r="AGH16" s="171"/>
      <c r="AGI16" s="171"/>
      <c r="AGJ16" s="171"/>
      <c r="AGK16" s="171"/>
      <c r="AGL16" s="171"/>
      <c r="AGM16" s="171"/>
      <c r="AGN16" s="171"/>
      <c r="AGO16" s="171"/>
      <c r="AGP16" s="171"/>
      <c r="AGQ16" s="171"/>
      <c r="AGR16" s="171"/>
      <c r="AGS16" s="171"/>
      <c r="AGT16" s="171"/>
      <c r="AGU16" s="171"/>
      <c r="AGV16" s="171"/>
      <c r="AGW16" s="171"/>
      <c r="AGX16" s="171"/>
      <c r="AGY16" s="171"/>
      <c r="AGZ16" s="171"/>
      <c r="AHA16" s="171"/>
      <c r="AHB16" s="171"/>
      <c r="AHC16" s="171"/>
      <c r="AHD16" s="171"/>
      <c r="AHE16" s="171"/>
      <c r="AHF16" s="171"/>
      <c r="AHG16" s="171"/>
      <c r="AHH16" s="171"/>
      <c r="AHI16" s="171"/>
      <c r="AHJ16" s="171"/>
      <c r="AHK16" s="171"/>
      <c r="AHL16" s="171"/>
      <c r="AHM16" s="171"/>
      <c r="AHN16" s="171"/>
      <c r="AHO16" s="171"/>
      <c r="AHP16" s="171"/>
      <c r="AHQ16" s="171"/>
      <c r="AHR16" s="171"/>
      <c r="AHS16" s="171"/>
      <c r="AHT16" s="171"/>
      <c r="AHU16" s="171"/>
      <c r="AHV16" s="171"/>
      <c r="AHW16" s="171"/>
      <c r="AHX16" s="171"/>
      <c r="AHY16" s="171"/>
      <c r="AHZ16" s="171"/>
      <c r="AIA16" s="171"/>
      <c r="AIB16" s="171"/>
      <c r="AIC16" s="171"/>
      <c r="AID16" s="171"/>
      <c r="AIE16" s="171"/>
      <c r="AIF16" s="171"/>
      <c r="AIG16" s="171"/>
      <c r="AIH16" s="171"/>
      <c r="AII16" s="171"/>
      <c r="AIJ16" s="171"/>
      <c r="AIK16" s="171"/>
      <c r="AIL16" s="171"/>
      <c r="AIM16" s="171"/>
      <c r="AIN16" s="171"/>
      <c r="AIO16" s="171"/>
      <c r="AIP16" s="171"/>
      <c r="AIQ16" s="171"/>
      <c r="AIR16" s="171"/>
      <c r="AIS16" s="171"/>
      <c r="AIT16" s="171"/>
      <c r="AIU16" s="171"/>
      <c r="AIV16" s="171"/>
      <c r="AIW16" s="171"/>
      <c r="AIX16" s="171"/>
      <c r="AIY16" s="171"/>
      <c r="AIZ16" s="171"/>
      <c r="AJA16" s="171"/>
      <c r="AJB16" s="171"/>
      <c r="AJC16" s="171"/>
      <c r="AJD16" s="171"/>
      <c r="AJE16" s="171"/>
      <c r="AJF16" s="171"/>
      <c r="AJG16" s="171"/>
      <c r="AJH16" s="171"/>
      <c r="AJI16" s="171"/>
      <c r="AJJ16" s="171"/>
      <c r="AJK16" s="171"/>
      <c r="AJL16" s="171"/>
      <c r="AJM16" s="171"/>
      <c r="AJN16" s="171"/>
      <c r="AJO16" s="171"/>
      <c r="AJP16" s="171"/>
      <c r="AJQ16" s="171"/>
      <c r="AJR16" s="171"/>
      <c r="AJS16" s="171"/>
      <c r="AJT16" s="171"/>
      <c r="AJU16" s="171"/>
      <c r="AJV16" s="171"/>
      <c r="AJW16" s="171"/>
      <c r="AJX16" s="171"/>
      <c r="AJY16" s="171"/>
      <c r="AJZ16" s="171"/>
      <c r="AKA16" s="171"/>
      <c r="AKB16" s="171"/>
      <c r="AKC16" s="171"/>
      <c r="AKD16" s="171"/>
      <c r="AKE16" s="171"/>
      <c r="AKF16" s="171"/>
      <c r="AKG16" s="171"/>
      <c r="AKH16" s="171"/>
      <c r="AKI16" s="171"/>
      <c r="AKJ16" s="171"/>
      <c r="AKK16" s="171"/>
      <c r="AKL16" s="171"/>
      <c r="AKM16" s="171"/>
      <c r="AKN16" s="171"/>
      <c r="AKO16" s="171"/>
      <c r="AKP16" s="171"/>
      <c r="AKQ16" s="171"/>
      <c r="AKR16" s="171"/>
      <c r="AKS16" s="171"/>
      <c r="AKT16" s="171"/>
      <c r="AKU16" s="171"/>
      <c r="AKV16" s="171"/>
      <c r="AKW16" s="171"/>
      <c r="AKX16" s="171"/>
      <c r="AKY16" s="171"/>
      <c r="AKZ16" s="171"/>
      <c r="ALA16" s="171"/>
      <c r="ALB16" s="171"/>
      <c r="ALC16" s="171"/>
      <c r="ALD16" s="171"/>
      <c r="ALE16" s="171"/>
      <c r="ALF16" s="171"/>
      <c r="ALG16" s="171"/>
      <c r="ALH16" s="171"/>
      <c r="ALI16" s="171"/>
      <c r="ALJ16" s="171"/>
      <c r="ALK16" s="171"/>
      <c r="ALL16" s="171"/>
      <c r="ALM16" s="171"/>
      <c r="ALN16" s="171"/>
      <c r="ALO16" s="171"/>
      <c r="ALP16" s="171"/>
      <c r="ALQ16" s="171"/>
      <c r="ALR16" s="171"/>
      <c r="ALS16" s="171"/>
      <c r="ALT16" s="171"/>
      <c r="ALU16" s="171"/>
      <c r="ALV16" s="171"/>
      <c r="ALW16" s="171"/>
      <c r="ALX16" s="171"/>
      <c r="ALY16" s="171"/>
      <c r="ALZ16" s="171"/>
      <c r="AMA16" s="171"/>
      <c r="AMB16" s="171"/>
      <c r="AMC16" s="171"/>
      <c r="AMD16" s="171"/>
      <c r="AME16" s="171"/>
      <c r="AMF16" s="171"/>
      <c r="AMG16" s="171"/>
      <c r="AMH16" s="171"/>
      <c r="AMI16" s="171"/>
    </row>
    <row r="17" spans="1:1025" ht="15">
      <c r="A17" s="175" t="s">
        <v>1171</v>
      </c>
      <c r="B17" s="172">
        <v>0</v>
      </c>
      <c r="C17" s="174">
        <f t="shared" si="0"/>
        <v>2</v>
      </c>
      <c r="D17" s="172">
        <v>2</v>
      </c>
      <c r="E17" s="172"/>
      <c r="F17" s="172"/>
      <c r="G17" s="172"/>
      <c r="H17" s="174">
        <f t="shared" si="1"/>
        <v>2</v>
      </c>
      <c r="I17" s="172"/>
      <c r="J17" s="172"/>
      <c r="K17" s="172"/>
      <c r="L17" s="174">
        <f t="shared" si="2"/>
        <v>0</v>
      </c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</row>
    <row r="18" spans="1:1025" ht="15">
      <c r="A18" s="175" t="s">
        <v>1172</v>
      </c>
      <c r="B18" s="172">
        <v>3</v>
      </c>
      <c r="C18" s="174">
        <f t="shared" si="0"/>
        <v>13</v>
      </c>
      <c r="D18" s="172">
        <v>8</v>
      </c>
      <c r="E18" s="172">
        <v>1</v>
      </c>
      <c r="F18" s="172"/>
      <c r="G18" s="172">
        <v>1</v>
      </c>
      <c r="H18" s="174">
        <f t="shared" si="1"/>
        <v>10</v>
      </c>
      <c r="I18" s="172">
        <v>1</v>
      </c>
      <c r="J18" s="172"/>
      <c r="K18" s="172">
        <v>2</v>
      </c>
      <c r="L18" s="174">
        <f t="shared" si="2"/>
        <v>3</v>
      </c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1:1025" ht="15">
      <c r="A19" s="175" t="s">
        <v>1173</v>
      </c>
      <c r="B19" s="172">
        <v>5</v>
      </c>
      <c r="C19" s="174">
        <f t="shared" si="0"/>
        <v>31</v>
      </c>
      <c r="D19" s="172">
        <v>11</v>
      </c>
      <c r="E19" s="172"/>
      <c r="F19" s="172"/>
      <c r="G19" s="172">
        <v>5</v>
      </c>
      <c r="H19" s="174">
        <f t="shared" si="1"/>
        <v>16</v>
      </c>
      <c r="I19" s="172">
        <v>7</v>
      </c>
      <c r="J19" s="172">
        <v>2</v>
      </c>
      <c r="K19" s="172">
        <v>6</v>
      </c>
      <c r="L19" s="174">
        <f t="shared" si="2"/>
        <v>15</v>
      </c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1:1025" ht="15">
      <c r="A20" s="175" t="s">
        <v>1174</v>
      </c>
      <c r="B20" s="172">
        <v>1</v>
      </c>
      <c r="C20" s="174">
        <f t="shared" si="0"/>
        <v>6</v>
      </c>
      <c r="D20" s="172">
        <v>4</v>
      </c>
      <c r="E20" s="172"/>
      <c r="F20" s="172"/>
      <c r="G20" s="172">
        <v>1</v>
      </c>
      <c r="H20" s="174">
        <f t="shared" si="1"/>
        <v>5</v>
      </c>
      <c r="I20" s="172"/>
      <c r="J20" s="172"/>
      <c r="K20" s="172">
        <v>1</v>
      </c>
      <c r="L20" s="174">
        <f t="shared" si="2"/>
        <v>1</v>
      </c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</row>
    <row r="21" spans="1:1025" ht="15">
      <c r="A21" s="175" t="s">
        <v>1175</v>
      </c>
      <c r="B21" s="172">
        <v>0</v>
      </c>
      <c r="C21" s="174">
        <f t="shared" si="0"/>
        <v>2</v>
      </c>
      <c r="D21" s="172">
        <v>1</v>
      </c>
      <c r="E21" s="172"/>
      <c r="F21" s="172"/>
      <c r="G21" s="172"/>
      <c r="H21" s="174">
        <f t="shared" si="1"/>
        <v>1</v>
      </c>
      <c r="I21" s="172"/>
      <c r="J21" s="172"/>
      <c r="K21" s="172">
        <v>1</v>
      </c>
      <c r="L21" s="174">
        <f t="shared" si="2"/>
        <v>1</v>
      </c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</row>
    <row r="22" spans="1:1025" ht="15">
      <c r="A22" s="175" t="s">
        <v>1176</v>
      </c>
      <c r="B22" s="172">
        <v>0</v>
      </c>
      <c r="C22" s="174">
        <f t="shared" si="0"/>
        <v>4</v>
      </c>
      <c r="D22" s="172"/>
      <c r="E22" s="172"/>
      <c r="F22" s="172"/>
      <c r="G22" s="172">
        <v>1</v>
      </c>
      <c r="H22" s="174">
        <f t="shared" si="1"/>
        <v>1</v>
      </c>
      <c r="I22" s="172"/>
      <c r="J22" s="172">
        <v>2</v>
      </c>
      <c r="K22" s="172">
        <v>1</v>
      </c>
      <c r="L22" s="174">
        <f t="shared" si="2"/>
        <v>3</v>
      </c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</row>
    <row r="23" spans="1:1025" ht="15">
      <c r="A23" s="175" t="s">
        <v>1177</v>
      </c>
      <c r="B23" s="172">
        <v>0</v>
      </c>
      <c r="C23" s="174">
        <f t="shared" si="0"/>
        <v>2</v>
      </c>
      <c r="D23" s="172">
        <v>1</v>
      </c>
      <c r="E23" s="172"/>
      <c r="F23" s="172"/>
      <c r="G23" s="172"/>
      <c r="H23" s="174">
        <f t="shared" si="1"/>
        <v>1</v>
      </c>
      <c r="I23" s="172">
        <v>1</v>
      </c>
      <c r="J23" s="172"/>
      <c r="K23" s="172"/>
      <c r="L23" s="174">
        <f t="shared" si="2"/>
        <v>1</v>
      </c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</row>
    <row r="24" spans="1:1025" ht="15">
      <c r="A24" s="175" t="s">
        <v>1178</v>
      </c>
      <c r="B24" s="172">
        <v>0</v>
      </c>
      <c r="C24" s="174">
        <f t="shared" si="0"/>
        <v>1</v>
      </c>
      <c r="D24" s="172"/>
      <c r="E24" s="172">
        <v>1</v>
      </c>
      <c r="F24" s="172"/>
      <c r="G24" s="172"/>
      <c r="H24" s="174">
        <f t="shared" si="1"/>
        <v>1</v>
      </c>
      <c r="I24" s="172"/>
      <c r="J24" s="172"/>
      <c r="K24" s="172"/>
      <c r="L24" s="174">
        <f t="shared" si="2"/>
        <v>0</v>
      </c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</row>
    <row r="25" spans="1:1025" ht="15">
      <c r="A25" s="175" t="s">
        <v>1179</v>
      </c>
      <c r="B25" s="172">
        <v>29</v>
      </c>
      <c r="C25" s="174">
        <f t="shared" si="0"/>
        <v>249</v>
      </c>
      <c r="D25" s="172">
        <v>114</v>
      </c>
      <c r="E25" s="172">
        <v>3</v>
      </c>
      <c r="F25" s="172"/>
      <c r="G25" s="172">
        <v>36</v>
      </c>
      <c r="H25" s="174">
        <f t="shared" si="1"/>
        <v>153</v>
      </c>
      <c r="I25" s="172">
        <v>76</v>
      </c>
      <c r="J25" s="172">
        <v>3</v>
      </c>
      <c r="K25" s="172">
        <v>17</v>
      </c>
      <c r="L25" s="174">
        <f t="shared" si="2"/>
        <v>96</v>
      </c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</row>
    <row r="26" spans="1:1025" ht="15">
      <c r="A26" s="175" t="s">
        <v>1180</v>
      </c>
      <c r="B26" s="172">
        <v>5</v>
      </c>
      <c r="C26" s="174">
        <f t="shared" si="0"/>
        <v>29</v>
      </c>
      <c r="D26" s="172">
        <v>25</v>
      </c>
      <c r="E26" s="172">
        <v>2</v>
      </c>
      <c r="F26" s="172"/>
      <c r="G26" s="172"/>
      <c r="H26" s="174">
        <f t="shared" si="1"/>
        <v>27</v>
      </c>
      <c r="I26" s="172"/>
      <c r="J26" s="172"/>
      <c r="K26" s="172">
        <v>2</v>
      </c>
      <c r="L26" s="174">
        <f t="shared" si="2"/>
        <v>2</v>
      </c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</row>
    <row r="27" spans="1:1025" ht="15">
      <c r="A27" s="177" t="s">
        <v>1181</v>
      </c>
      <c r="B27" s="191">
        <v>3</v>
      </c>
      <c r="C27" s="174">
        <f t="shared" si="0"/>
        <v>14</v>
      </c>
      <c r="D27" s="172"/>
      <c r="E27" s="172"/>
      <c r="F27" s="172">
        <v>13</v>
      </c>
      <c r="G27" s="172">
        <v>1</v>
      </c>
      <c r="H27" s="174">
        <f t="shared" si="1"/>
        <v>14</v>
      </c>
      <c r="I27" s="172"/>
      <c r="J27" s="172"/>
      <c r="K27" s="172"/>
      <c r="L27" s="174">
        <f t="shared" si="2"/>
        <v>0</v>
      </c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</row>
    <row r="28" spans="1:1025" ht="15">
      <c r="A28" s="175" t="s">
        <v>1182</v>
      </c>
      <c r="B28" s="172">
        <v>1</v>
      </c>
      <c r="C28" s="174">
        <f t="shared" si="0"/>
        <v>5</v>
      </c>
      <c r="D28" s="172">
        <v>1</v>
      </c>
      <c r="E28" s="172"/>
      <c r="F28" s="172"/>
      <c r="G28" s="172">
        <v>1</v>
      </c>
      <c r="H28" s="174">
        <f t="shared" si="1"/>
        <v>2</v>
      </c>
      <c r="I28" s="172">
        <v>2</v>
      </c>
      <c r="J28" s="172"/>
      <c r="K28" s="172">
        <v>1</v>
      </c>
      <c r="L28" s="174">
        <f t="shared" si="2"/>
        <v>3</v>
      </c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</row>
    <row r="29" spans="1:1025" s="180" customFormat="1" ht="15.6">
      <c r="A29" s="178" t="s">
        <v>1183</v>
      </c>
      <c r="B29" s="173">
        <f>SUM(B3:B28)</f>
        <v>61</v>
      </c>
      <c r="C29" s="179">
        <f t="shared" si="0"/>
        <v>423</v>
      </c>
      <c r="D29" s="179">
        <f t="shared" ref="D29:L29" si="3">SUM(D3:D28)</f>
        <v>190</v>
      </c>
      <c r="E29" s="179">
        <f t="shared" si="3"/>
        <v>9</v>
      </c>
      <c r="F29" s="179">
        <f t="shared" si="3"/>
        <v>25</v>
      </c>
      <c r="G29" s="179">
        <f t="shared" si="3"/>
        <v>55</v>
      </c>
      <c r="H29" s="179">
        <f t="shared" si="3"/>
        <v>279</v>
      </c>
      <c r="I29" s="179">
        <f t="shared" si="3"/>
        <v>92</v>
      </c>
      <c r="J29" s="179">
        <f t="shared" si="3"/>
        <v>16</v>
      </c>
      <c r="K29" s="179">
        <f t="shared" si="3"/>
        <v>36</v>
      </c>
      <c r="L29" s="179">
        <f t="shared" si="3"/>
        <v>144</v>
      </c>
      <c r="AMJ29" s="171"/>
      <c r="AMK29" s="171"/>
    </row>
  </sheetData>
  <mergeCells count="1">
    <mergeCell ref="A1:L1"/>
  </mergeCells>
  <pageMargins left="0.7" right="0.7" top="0.75" bottom="0.75" header="0.3" footer="0.3"/>
  <pageSetup paperSize="9" scale="92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5" sqref="E5"/>
    </sheetView>
  </sheetViews>
  <sheetFormatPr defaultColWidth="14.44140625" defaultRowHeight="15" customHeight="1"/>
  <cols>
    <col min="1" max="1" width="4.88671875" customWidth="1"/>
    <col min="2" max="2" width="18.109375" customWidth="1"/>
    <col min="3" max="3" width="7.88671875" customWidth="1"/>
    <col min="4" max="4" width="19.5546875" customWidth="1"/>
    <col min="5" max="5" width="28" customWidth="1"/>
    <col min="6" max="6" width="13.5546875" customWidth="1"/>
    <col min="7" max="7" width="22.88671875" customWidth="1"/>
    <col min="8" max="8" width="22.5546875" customWidth="1"/>
    <col min="9" max="9" width="14.88671875" customWidth="1"/>
    <col min="10" max="10" width="9.109375" customWidth="1"/>
    <col min="11" max="11" width="16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0.5" customHeight="1">
      <c r="A5" s="70">
        <v>1</v>
      </c>
      <c r="B5" s="70" t="s">
        <v>183</v>
      </c>
      <c r="C5" s="70">
        <v>1</v>
      </c>
      <c r="D5" s="72" t="s">
        <v>184</v>
      </c>
      <c r="E5" s="73" t="s">
        <v>185</v>
      </c>
      <c r="F5" s="72">
        <v>2019</v>
      </c>
      <c r="G5" s="73" t="s">
        <v>186</v>
      </c>
      <c r="H5" s="73" t="s">
        <v>187</v>
      </c>
      <c r="I5" s="73" t="s">
        <v>188</v>
      </c>
      <c r="J5" s="73">
        <v>24</v>
      </c>
      <c r="K5" s="74" t="s">
        <v>115</v>
      </c>
      <c r="L5" s="75">
        <v>34000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70">
        <v>2</v>
      </c>
      <c r="B6" s="70" t="s">
        <v>183</v>
      </c>
      <c r="C6" s="70">
        <v>2</v>
      </c>
      <c r="D6" s="70" t="s">
        <v>189</v>
      </c>
      <c r="E6" s="70" t="s">
        <v>190</v>
      </c>
      <c r="F6" s="70">
        <v>2017</v>
      </c>
      <c r="G6" s="70" t="s">
        <v>191</v>
      </c>
      <c r="H6" s="70" t="s">
        <v>192</v>
      </c>
      <c r="I6" s="70" t="s">
        <v>193</v>
      </c>
      <c r="J6" s="70">
        <v>24</v>
      </c>
      <c r="K6" s="74" t="s">
        <v>115</v>
      </c>
      <c r="L6" s="75">
        <v>28700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2"/>
  <sheetViews>
    <sheetView workbookViewId="0">
      <selection activeCell="F25" sqref="F25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78" t="s">
        <v>2</v>
      </c>
      <c r="B4" s="79" t="s">
        <v>3</v>
      </c>
      <c r="C4" s="80" t="s">
        <v>4</v>
      </c>
      <c r="D4" s="80" t="s">
        <v>5</v>
      </c>
      <c r="E4" s="80" t="s">
        <v>6</v>
      </c>
      <c r="F4" s="80" t="s">
        <v>7</v>
      </c>
      <c r="G4" s="80" t="s">
        <v>8</v>
      </c>
      <c r="H4" s="80" t="s">
        <v>9</v>
      </c>
      <c r="I4" s="80" t="s">
        <v>10</v>
      </c>
      <c r="J4" s="80" t="s">
        <v>11</v>
      </c>
      <c r="K4" s="80" t="s">
        <v>12</v>
      </c>
      <c r="L4" s="80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81">
        <v>1</v>
      </c>
      <c r="B5" s="82" t="s">
        <v>194</v>
      </c>
      <c r="C5" s="83">
        <v>1</v>
      </c>
      <c r="D5" s="84" t="s">
        <v>195</v>
      </c>
      <c r="E5" s="84" t="s">
        <v>128</v>
      </c>
      <c r="F5" s="84" t="s">
        <v>196</v>
      </c>
      <c r="G5" s="84" t="s">
        <v>197</v>
      </c>
      <c r="H5" s="84" t="s">
        <v>198</v>
      </c>
      <c r="I5" s="84" t="s">
        <v>38</v>
      </c>
      <c r="J5" s="85">
        <v>27</v>
      </c>
      <c r="K5" s="84" t="s">
        <v>199</v>
      </c>
      <c r="L5" s="84" t="s">
        <v>200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86">
        <v>2</v>
      </c>
      <c r="B6" s="82" t="s">
        <v>194</v>
      </c>
      <c r="C6" s="87">
        <v>2</v>
      </c>
      <c r="D6" s="88" t="s">
        <v>201</v>
      </c>
      <c r="E6" s="88" t="s">
        <v>202</v>
      </c>
      <c r="F6" s="88">
        <v>2018</v>
      </c>
      <c r="G6" s="89" t="s">
        <v>203</v>
      </c>
      <c r="H6" s="88" t="s">
        <v>204</v>
      </c>
      <c r="I6" s="88" t="s">
        <v>119</v>
      </c>
      <c r="J6" s="88">
        <v>31</v>
      </c>
      <c r="K6" s="88" t="s">
        <v>205</v>
      </c>
      <c r="L6" s="88" t="s">
        <v>206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81">
        <v>3</v>
      </c>
      <c r="B7" s="82" t="s">
        <v>194</v>
      </c>
      <c r="C7" s="87">
        <v>3</v>
      </c>
      <c r="D7" s="88" t="s">
        <v>207</v>
      </c>
      <c r="E7" s="90" t="s">
        <v>208</v>
      </c>
      <c r="F7" s="88" t="s">
        <v>209</v>
      </c>
      <c r="G7" s="89" t="s">
        <v>210</v>
      </c>
      <c r="H7" s="88" t="s">
        <v>211</v>
      </c>
      <c r="I7" s="88" t="s">
        <v>212</v>
      </c>
      <c r="J7" s="88">
        <v>23</v>
      </c>
      <c r="K7" s="88" t="s">
        <v>48</v>
      </c>
      <c r="L7" s="88" t="s">
        <v>213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86">
        <v>4</v>
      </c>
      <c r="B8" s="82" t="s">
        <v>194</v>
      </c>
      <c r="C8" s="83">
        <v>4</v>
      </c>
      <c r="D8" s="88" t="s">
        <v>214</v>
      </c>
      <c r="E8" s="88" t="s">
        <v>215</v>
      </c>
      <c r="F8" s="88" t="s">
        <v>216</v>
      </c>
      <c r="G8" s="89" t="s">
        <v>217</v>
      </c>
      <c r="H8" s="88" t="s">
        <v>218</v>
      </c>
      <c r="I8" s="88" t="s">
        <v>38</v>
      </c>
      <c r="J8" s="88">
        <v>21</v>
      </c>
      <c r="K8" s="88" t="s">
        <v>48</v>
      </c>
      <c r="L8" s="88" t="s">
        <v>219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81">
        <v>5</v>
      </c>
      <c r="B9" s="82" t="s">
        <v>194</v>
      </c>
      <c r="C9" s="87">
        <v>5</v>
      </c>
      <c r="D9" s="88" t="s">
        <v>220</v>
      </c>
      <c r="E9" s="88" t="s">
        <v>221</v>
      </c>
      <c r="F9" s="88">
        <v>2018</v>
      </c>
      <c r="G9" s="89" t="s">
        <v>222</v>
      </c>
      <c r="H9" s="88" t="s">
        <v>223</v>
      </c>
      <c r="I9" s="88" t="s">
        <v>20</v>
      </c>
      <c r="J9" s="88">
        <v>21</v>
      </c>
      <c r="K9" s="88" t="s">
        <v>224</v>
      </c>
      <c r="L9" s="88">
        <v>22000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86">
        <v>6</v>
      </c>
      <c r="B10" s="82" t="s">
        <v>194</v>
      </c>
      <c r="C10" s="87">
        <v>6</v>
      </c>
      <c r="D10" s="88" t="s">
        <v>225</v>
      </c>
      <c r="E10" s="88" t="s">
        <v>221</v>
      </c>
      <c r="F10" s="88">
        <v>2019</v>
      </c>
      <c r="G10" s="88" t="s">
        <v>226</v>
      </c>
      <c r="H10" s="88" t="s">
        <v>227</v>
      </c>
      <c r="I10" s="88" t="s">
        <v>212</v>
      </c>
      <c r="J10" s="88">
        <v>28.5</v>
      </c>
      <c r="K10" s="88" t="s">
        <v>205</v>
      </c>
      <c r="L10" s="88">
        <v>29000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81">
        <v>7</v>
      </c>
      <c r="B11" s="82" t="s">
        <v>194</v>
      </c>
      <c r="C11" s="83">
        <v>7</v>
      </c>
      <c r="D11" s="88" t="s">
        <v>228</v>
      </c>
      <c r="E11" s="88" t="s">
        <v>229</v>
      </c>
      <c r="F11" s="88">
        <v>2018</v>
      </c>
      <c r="G11" s="88" t="s">
        <v>230</v>
      </c>
      <c r="H11" s="88" t="s">
        <v>231</v>
      </c>
      <c r="I11" s="88" t="s">
        <v>147</v>
      </c>
      <c r="J11" s="88">
        <v>27</v>
      </c>
      <c r="K11" s="88" t="s">
        <v>232</v>
      </c>
      <c r="L11" s="88">
        <v>19000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86">
        <v>8</v>
      </c>
      <c r="B12" s="82" t="s">
        <v>194</v>
      </c>
      <c r="C12" s="87">
        <v>8</v>
      </c>
      <c r="D12" s="88" t="s">
        <v>233</v>
      </c>
      <c r="E12" s="88" t="s">
        <v>202</v>
      </c>
      <c r="F12" s="88">
        <v>2019</v>
      </c>
      <c r="G12" s="88" t="s">
        <v>234</v>
      </c>
      <c r="H12" s="88" t="s">
        <v>235</v>
      </c>
      <c r="I12" s="88" t="s">
        <v>20</v>
      </c>
      <c r="J12" s="88">
        <v>21</v>
      </c>
      <c r="K12" s="88" t="s">
        <v>205</v>
      </c>
      <c r="L12" s="88">
        <v>28000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81">
        <v>9</v>
      </c>
      <c r="B13" s="82" t="s">
        <v>194</v>
      </c>
      <c r="C13" s="87">
        <v>9</v>
      </c>
      <c r="D13" s="88" t="s">
        <v>236</v>
      </c>
      <c r="E13" s="88" t="s">
        <v>221</v>
      </c>
      <c r="F13" s="88">
        <v>2018</v>
      </c>
      <c r="G13" s="88" t="s">
        <v>237</v>
      </c>
      <c r="H13" s="88" t="s">
        <v>238</v>
      </c>
      <c r="I13" s="88" t="s">
        <v>239</v>
      </c>
      <c r="J13" s="90"/>
      <c r="K13" s="90"/>
      <c r="L13" s="9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E11" sqref="E11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29.44140625" customWidth="1"/>
    <col min="5" max="5" width="32.55468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4.5" customHeight="1">
      <c r="A5" s="10">
        <v>1</v>
      </c>
      <c r="B5" s="10" t="s">
        <v>240</v>
      </c>
      <c r="C5" s="91">
        <v>1</v>
      </c>
      <c r="D5" s="92" t="s">
        <v>241</v>
      </c>
      <c r="E5" s="93" t="s">
        <v>242</v>
      </c>
      <c r="F5" s="94" t="s">
        <v>243</v>
      </c>
      <c r="G5" s="95" t="s">
        <v>244</v>
      </c>
      <c r="H5" s="95" t="s">
        <v>245</v>
      </c>
      <c r="I5" s="95" t="s">
        <v>246</v>
      </c>
      <c r="J5" s="91">
        <v>26</v>
      </c>
      <c r="K5" s="96" t="s">
        <v>247</v>
      </c>
      <c r="L5" s="91">
        <v>23100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97"/>
      <c r="B6" s="97"/>
      <c r="C6" s="91">
        <v>2</v>
      </c>
      <c r="D6" s="95" t="s">
        <v>248</v>
      </c>
      <c r="E6" s="96" t="s">
        <v>242</v>
      </c>
      <c r="F6" s="91">
        <v>2019</v>
      </c>
      <c r="G6" s="95" t="s">
        <v>249</v>
      </c>
      <c r="H6" s="95" t="s">
        <v>245</v>
      </c>
      <c r="I6" s="95" t="s">
        <v>250</v>
      </c>
      <c r="J6" s="91">
        <v>35</v>
      </c>
      <c r="K6" s="91" t="s">
        <v>251</v>
      </c>
      <c r="L6" s="91">
        <v>29300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97"/>
      <c r="B7" s="97"/>
      <c r="C7" s="91">
        <v>3</v>
      </c>
      <c r="D7" s="95" t="s">
        <v>252</v>
      </c>
      <c r="E7" s="96" t="s">
        <v>28</v>
      </c>
      <c r="F7" s="96">
        <v>2019</v>
      </c>
      <c r="G7" s="95" t="s">
        <v>253</v>
      </c>
      <c r="H7" s="95" t="s">
        <v>254</v>
      </c>
      <c r="I7" s="95" t="s">
        <v>147</v>
      </c>
      <c r="J7" s="91">
        <v>29</v>
      </c>
      <c r="K7" s="91" t="s">
        <v>251</v>
      </c>
      <c r="L7" s="91">
        <v>25600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4" customHeight="1">
      <c r="A8" s="97"/>
      <c r="B8" s="97"/>
      <c r="C8" s="91">
        <v>4</v>
      </c>
      <c r="D8" s="95" t="s">
        <v>255</v>
      </c>
      <c r="E8" s="96" t="s">
        <v>256</v>
      </c>
      <c r="F8" s="96">
        <v>2019</v>
      </c>
      <c r="G8" s="95" t="s">
        <v>257</v>
      </c>
      <c r="H8" s="95" t="s">
        <v>254</v>
      </c>
      <c r="I8" s="95" t="s">
        <v>187</v>
      </c>
      <c r="J8" s="96">
        <v>27</v>
      </c>
      <c r="K8" s="96" t="s">
        <v>251</v>
      </c>
      <c r="L8" s="96">
        <v>24200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0"/>
      <c r="B9" s="15"/>
      <c r="C9" s="96">
        <v>5</v>
      </c>
      <c r="D9" s="95" t="s">
        <v>258</v>
      </c>
      <c r="E9" s="96" t="s">
        <v>128</v>
      </c>
      <c r="F9" s="96">
        <v>2019</v>
      </c>
      <c r="G9" s="95" t="s">
        <v>259</v>
      </c>
      <c r="H9" s="95" t="s">
        <v>260</v>
      </c>
      <c r="I9" s="95" t="s">
        <v>261</v>
      </c>
      <c r="J9" s="91">
        <v>24</v>
      </c>
      <c r="K9" s="91" t="s">
        <v>251</v>
      </c>
      <c r="L9" s="91">
        <v>28600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2" customHeight="1">
      <c r="A10" s="97"/>
      <c r="B10" s="97"/>
      <c r="C10" s="91">
        <v>6</v>
      </c>
      <c r="D10" s="95" t="s">
        <v>262</v>
      </c>
      <c r="E10" s="96" t="s">
        <v>128</v>
      </c>
      <c r="F10" s="91">
        <v>2019</v>
      </c>
      <c r="G10" s="95" t="s">
        <v>259</v>
      </c>
      <c r="H10" s="95" t="s">
        <v>263</v>
      </c>
      <c r="I10" s="92" t="s">
        <v>264</v>
      </c>
      <c r="J10" s="91">
        <v>32</v>
      </c>
      <c r="K10" s="91" t="s">
        <v>251</v>
      </c>
      <c r="L10" s="91">
        <v>27569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97"/>
      <c r="B11" s="97"/>
      <c r="C11" s="91">
        <v>7</v>
      </c>
      <c r="D11" s="95" t="s">
        <v>265</v>
      </c>
      <c r="E11" s="96" t="s">
        <v>266</v>
      </c>
      <c r="F11" s="91">
        <v>2018</v>
      </c>
      <c r="G11" s="95" t="s">
        <v>267</v>
      </c>
      <c r="H11" s="95" t="s">
        <v>268</v>
      </c>
      <c r="I11" s="95" t="s">
        <v>269</v>
      </c>
      <c r="J11" s="91" t="s">
        <v>270</v>
      </c>
      <c r="K11" s="91" t="s">
        <v>271</v>
      </c>
      <c r="L11" s="91">
        <v>21000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97"/>
      <c r="B12" s="97"/>
      <c r="C12" s="91">
        <v>8</v>
      </c>
      <c r="D12" s="95" t="s">
        <v>272</v>
      </c>
      <c r="E12" s="96" t="s">
        <v>128</v>
      </c>
      <c r="F12" s="91">
        <v>2019</v>
      </c>
      <c r="G12" s="95" t="s">
        <v>259</v>
      </c>
      <c r="H12" s="95" t="s">
        <v>273</v>
      </c>
      <c r="I12" s="95" t="s">
        <v>22</v>
      </c>
      <c r="J12" s="91">
        <v>33</v>
      </c>
      <c r="K12" s="91" t="s">
        <v>271</v>
      </c>
      <c r="L12" s="91">
        <v>24650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2">
    <mergeCell ref="K1:L1"/>
    <mergeCell ref="A2:L2"/>
  </mergeCells>
  <conditionalFormatting sqref="E5">
    <cfRule type="notContainsBlanks" dxfId="1" priority="1">
      <formula>LEN(TRIM(E5))&gt;0</formula>
    </cfRule>
  </conditionalFormatting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G24" sqref="G24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1">
        <v>1</v>
      </c>
      <c r="B5" s="11" t="s">
        <v>274</v>
      </c>
      <c r="C5" s="11">
        <v>1</v>
      </c>
      <c r="D5" s="11" t="s">
        <v>275</v>
      </c>
      <c r="E5" s="11" t="s">
        <v>276</v>
      </c>
      <c r="F5" s="11">
        <v>2019</v>
      </c>
      <c r="G5" s="11" t="s">
        <v>277</v>
      </c>
      <c r="H5" s="11" t="s">
        <v>278</v>
      </c>
      <c r="I5" s="11" t="s">
        <v>110</v>
      </c>
      <c r="J5" s="11">
        <v>27</v>
      </c>
      <c r="K5" s="11" t="s">
        <v>279</v>
      </c>
      <c r="L5" s="11">
        <v>24169.32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"/>
      <c r="B6" s="1"/>
      <c r="C6" s="1"/>
      <c r="D6" s="1"/>
      <c r="E6" s="11" t="s">
        <v>280</v>
      </c>
      <c r="F6" s="11">
        <v>2019</v>
      </c>
      <c r="G6" s="11" t="s">
        <v>281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1"/>
      <c r="C7" s="11">
        <v>2</v>
      </c>
      <c r="D7" s="11" t="s">
        <v>282</v>
      </c>
      <c r="E7" s="11" t="s">
        <v>276</v>
      </c>
      <c r="F7" s="11">
        <v>2019</v>
      </c>
      <c r="G7" s="11" t="s">
        <v>283</v>
      </c>
      <c r="H7" s="11" t="s">
        <v>278</v>
      </c>
      <c r="I7" s="11" t="s">
        <v>52</v>
      </c>
      <c r="J7" s="11">
        <v>3</v>
      </c>
      <c r="K7" s="11" t="s">
        <v>279</v>
      </c>
      <c r="L7" s="11">
        <v>14667.79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1"/>
      <c r="E8" s="11" t="s">
        <v>280</v>
      </c>
      <c r="F8" s="11">
        <v>2019</v>
      </c>
      <c r="G8" s="11" t="s">
        <v>284</v>
      </c>
      <c r="H8" s="1"/>
      <c r="I8" s="11" t="s">
        <v>285</v>
      </c>
      <c r="J8" s="11" t="s">
        <v>286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1">
        <v>3</v>
      </c>
      <c r="D9" s="11" t="s">
        <v>287</v>
      </c>
      <c r="E9" s="11" t="s">
        <v>288</v>
      </c>
      <c r="F9" s="11">
        <v>2019</v>
      </c>
      <c r="G9" s="11" t="s">
        <v>289</v>
      </c>
      <c r="H9" s="11" t="s">
        <v>278</v>
      </c>
      <c r="I9" s="11" t="s">
        <v>290</v>
      </c>
      <c r="J9" s="11">
        <v>18</v>
      </c>
      <c r="K9" s="11" t="s">
        <v>279</v>
      </c>
      <c r="L9" s="11">
        <v>16401.580000000002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1">
        <v>4</v>
      </c>
      <c r="D10" s="11" t="s">
        <v>291</v>
      </c>
      <c r="E10" s="11" t="s">
        <v>276</v>
      </c>
      <c r="F10" s="11">
        <v>2019</v>
      </c>
      <c r="G10" s="11" t="s">
        <v>292</v>
      </c>
      <c r="H10" s="11" t="s">
        <v>83</v>
      </c>
      <c r="I10" s="11" t="s">
        <v>293</v>
      </c>
      <c r="J10" s="11">
        <v>20</v>
      </c>
      <c r="K10" s="11" t="s">
        <v>271</v>
      </c>
      <c r="L10" s="11">
        <v>17154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1">
        <v>5</v>
      </c>
      <c r="D11" s="11" t="s">
        <v>294</v>
      </c>
      <c r="E11" s="11" t="s">
        <v>295</v>
      </c>
      <c r="F11" s="11">
        <v>2019</v>
      </c>
      <c r="G11" s="11" t="s">
        <v>296</v>
      </c>
      <c r="H11" s="11" t="s">
        <v>83</v>
      </c>
      <c r="I11" s="11" t="s">
        <v>285</v>
      </c>
      <c r="J11" s="11" t="s">
        <v>297</v>
      </c>
      <c r="K11" s="11" t="s">
        <v>271</v>
      </c>
      <c r="L11" s="11">
        <v>17250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1">
        <v>6</v>
      </c>
      <c r="D12" s="11" t="s">
        <v>298</v>
      </c>
      <c r="E12" s="11" t="s">
        <v>299</v>
      </c>
      <c r="F12" s="11">
        <v>2019</v>
      </c>
      <c r="G12" s="11" t="s">
        <v>300</v>
      </c>
      <c r="H12" s="11" t="s">
        <v>301</v>
      </c>
      <c r="I12" s="11" t="s">
        <v>20</v>
      </c>
      <c r="J12" s="11">
        <v>17</v>
      </c>
      <c r="K12" s="11" t="s">
        <v>271</v>
      </c>
      <c r="L12" s="11">
        <v>14865.46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2"/>
  <sheetViews>
    <sheetView workbookViewId="0">
      <selection activeCell="E8" sqref="E8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</cols>
  <sheetData>
    <row r="1" spans="1:12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</row>
    <row r="2" spans="1:12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</row>
    <row r="5" spans="1:12" ht="126" customHeight="1">
      <c r="A5" s="98">
        <v>1</v>
      </c>
      <c r="B5" s="99" t="s">
        <v>302</v>
      </c>
      <c r="C5" s="100">
        <v>1</v>
      </c>
      <c r="D5" s="100" t="s">
        <v>303</v>
      </c>
      <c r="E5" s="100" t="s">
        <v>304</v>
      </c>
      <c r="F5" s="100">
        <v>2018</v>
      </c>
      <c r="G5" s="100" t="s">
        <v>285</v>
      </c>
      <c r="H5" s="100" t="s">
        <v>305</v>
      </c>
      <c r="I5" s="100" t="s">
        <v>38</v>
      </c>
      <c r="J5" s="100">
        <v>30</v>
      </c>
      <c r="K5" s="100" t="s">
        <v>306</v>
      </c>
      <c r="L5" s="100">
        <v>31765</v>
      </c>
    </row>
    <row r="6" spans="1:12" ht="126" customHeight="1">
      <c r="A6" s="98">
        <v>2</v>
      </c>
      <c r="B6" s="98" t="s">
        <v>302</v>
      </c>
      <c r="C6" s="100">
        <v>2</v>
      </c>
      <c r="D6" s="100" t="s">
        <v>307</v>
      </c>
      <c r="E6" s="100" t="s">
        <v>308</v>
      </c>
      <c r="F6" s="100">
        <v>2019</v>
      </c>
      <c r="G6" s="100" t="s">
        <v>20</v>
      </c>
      <c r="H6" s="100" t="s">
        <v>309</v>
      </c>
      <c r="I6" s="100" t="s">
        <v>20</v>
      </c>
      <c r="J6" s="100">
        <v>23</v>
      </c>
      <c r="K6" s="100" t="s">
        <v>115</v>
      </c>
      <c r="L6" s="100">
        <v>20000</v>
      </c>
    </row>
    <row r="7" spans="1:12" ht="56.25" customHeight="1">
      <c r="A7" s="30">
        <v>3</v>
      </c>
      <c r="B7" s="30" t="s">
        <v>302</v>
      </c>
      <c r="C7" s="30">
        <v>3</v>
      </c>
      <c r="D7" s="101" t="s">
        <v>310</v>
      </c>
      <c r="E7" s="13" t="s">
        <v>28</v>
      </c>
      <c r="F7" s="13">
        <v>2019</v>
      </c>
      <c r="G7" s="13" t="s">
        <v>311</v>
      </c>
      <c r="H7" s="13" t="s">
        <v>312</v>
      </c>
      <c r="I7" s="13" t="s">
        <v>20</v>
      </c>
      <c r="J7" s="13">
        <v>21</v>
      </c>
      <c r="K7" s="13" t="s">
        <v>306</v>
      </c>
      <c r="L7" s="13">
        <v>25495</v>
      </c>
    </row>
    <row r="8" spans="1:12" ht="66.75" customHeight="1">
      <c r="A8" s="30">
        <v>4</v>
      </c>
      <c r="B8" s="30" t="s">
        <v>302</v>
      </c>
      <c r="C8" s="30">
        <v>4</v>
      </c>
      <c r="D8" s="13" t="s">
        <v>313</v>
      </c>
      <c r="E8" s="13" t="s">
        <v>28</v>
      </c>
      <c r="F8" s="13">
        <v>2019</v>
      </c>
      <c r="G8" s="13" t="s">
        <v>314</v>
      </c>
      <c r="H8" s="13" t="s">
        <v>305</v>
      </c>
      <c r="I8" s="13" t="s">
        <v>315</v>
      </c>
      <c r="J8" s="13">
        <v>30</v>
      </c>
      <c r="K8" s="13" t="s">
        <v>306</v>
      </c>
      <c r="L8" s="13">
        <v>18000</v>
      </c>
    </row>
    <row r="9" spans="1:12" ht="18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2" ht="18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1" spans="1:12" ht="18" customHeight="1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12" ht="18" customHeight="1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</row>
    <row r="13" spans="1:12" ht="18" customHeight="1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12" ht="18" customHeight="1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12" ht="18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</row>
    <row r="16" spans="1:12" ht="18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</row>
    <row r="17" spans="1:12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2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2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2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1:12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1:12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</row>
    <row r="42" spans="1:12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3" spans="1:12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2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2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1:12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1:12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1:12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1:12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1:12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1:12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2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2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2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2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2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1:12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12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12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1:12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1:12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1:12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1:12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1:12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1:12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 spans="1:12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1:12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1:12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1:12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1:12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1:12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1:12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1:12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1:12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2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2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 spans="1:12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1:12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  <row r="87" spans="1:12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</row>
    <row r="88" spans="1:12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</row>
    <row r="89" spans="1:12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</row>
    <row r="90" spans="1:12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</row>
    <row r="91" spans="1:12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</row>
    <row r="92" spans="1:12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</row>
    <row r="93" spans="1:12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</row>
    <row r="94" spans="1:12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 spans="1:12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1:12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pans="1:12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</row>
    <row r="98" spans="1:12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1:12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 spans="1:12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12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12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1:12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1:12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1:12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1:12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1:12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1:12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1:12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 spans="1:12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 spans="1:12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  <row r="112" spans="1:12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</row>
    <row r="113" spans="1:12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</row>
    <row r="114" spans="1:12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</row>
    <row r="115" spans="1:12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 spans="1:12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</row>
    <row r="117" spans="1:12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</row>
    <row r="118" spans="1:12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</row>
    <row r="119" spans="1:12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 spans="1:12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 spans="1:12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 spans="1:12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 spans="1:12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 spans="1:12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</row>
    <row r="125" spans="1:12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</row>
    <row r="126" spans="1:12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</row>
    <row r="127" spans="1:12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</row>
    <row r="128" spans="1:12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</row>
    <row r="129" spans="1:12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</row>
    <row r="130" spans="1:12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</row>
    <row r="131" spans="1:12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 spans="1:12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</row>
    <row r="133" spans="1:12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1:12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</row>
    <row r="135" spans="1:12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6" spans="1:12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</row>
    <row r="137" spans="1:12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 spans="1:12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 spans="1:12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 spans="1:12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 spans="1:12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 spans="1:12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  <row r="143" spans="1:12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</row>
    <row r="144" spans="1:12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</row>
    <row r="145" spans="1:12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</row>
    <row r="146" spans="1:12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</row>
    <row r="147" spans="1:12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</row>
    <row r="148" spans="1:12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</row>
    <row r="149" spans="1:12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</row>
    <row r="150" spans="1:12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 spans="1:12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 spans="1:12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</row>
    <row r="153" spans="1:12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1:12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  <row r="155" spans="1:12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</row>
    <row r="156" spans="1:12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</row>
    <row r="157" spans="1:12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</row>
    <row r="158" spans="1:12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1:12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1:12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1:12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1:12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1:12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1:12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1:12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1:12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1:12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1:12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1:12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1:12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 spans="1:12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 spans="1:12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 spans="1:12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 spans="1:12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 spans="1:12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 spans="1:12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 spans="1:12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 spans="1:12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 spans="1:12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1:12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 spans="1:12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 spans="1:12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 spans="1:12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 spans="1:12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 spans="1:12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  <row r="186" spans="1:12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</row>
    <row r="187" spans="1:12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</row>
    <row r="188" spans="1:12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</row>
    <row r="189" spans="1:12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</row>
    <row r="190" spans="1:12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</row>
    <row r="191" spans="1:12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</row>
    <row r="192" spans="1:12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</row>
    <row r="193" spans="1:12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</row>
    <row r="194" spans="1:12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</row>
    <row r="195" spans="1:12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 spans="1:12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</row>
    <row r="197" spans="1:12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</row>
    <row r="198" spans="1:12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</row>
    <row r="199" spans="1:12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</row>
    <row r="200" spans="1:12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 spans="1:12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 spans="1:12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</row>
    <row r="203" spans="1:12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</row>
    <row r="204" spans="1:12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</row>
    <row r="205" spans="1:12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</row>
    <row r="206" spans="1:12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</row>
    <row r="207" spans="1:12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</row>
    <row r="208" spans="1:12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</row>
    <row r="209" spans="1:12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</row>
    <row r="210" spans="1:12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</row>
    <row r="211" spans="1:12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</row>
    <row r="212" spans="1:12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</row>
    <row r="213" spans="1:12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</row>
    <row r="214" spans="1:12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</row>
    <row r="215" spans="1:12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</row>
    <row r="216" spans="1:12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</row>
    <row r="217" spans="1:12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</row>
    <row r="218" spans="1:12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</row>
    <row r="219" spans="1:12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</row>
    <row r="220" spans="1:12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</row>
    <row r="221" spans="1:12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</row>
    <row r="222" spans="1:12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</row>
    <row r="223" spans="1:12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</row>
    <row r="224" spans="1:12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</row>
    <row r="225" spans="1:12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</row>
    <row r="226" spans="1:12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</row>
    <row r="227" spans="1:12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</row>
    <row r="228" spans="1:12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</row>
    <row r="229" spans="1:12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</row>
    <row r="230" spans="1:12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</row>
    <row r="231" spans="1:12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</row>
    <row r="232" spans="1:12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</row>
    <row r="233" spans="1:12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2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</row>
    <row r="235" spans="1:12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</row>
    <row r="236" spans="1:12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</row>
    <row r="237" spans="1:12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</row>
    <row r="238" spans="1:12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1:12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</row>
    <row r="240" spans="1:12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</row>
    <row r="241" spans="1:12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</row>
    <row r="242" spans="1:12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</row>
    <row r="243" spans="1:12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</row>
    <row r="244" spans="1:12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</row>
    <row r="245" spans="1:12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</row>
    <row r="246" spans="1:12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</row>
    <row r="247" spans="1:12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</row>
    <row r="248" spans="1:12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</row>
    <row r="249" spans="1:12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</row>
    <row r="250" spans="1:12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</row>
    <row r="251" spans="1:12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</row>
    <row r="252" spans="1:12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</row>
    <row r="253" spans="1:12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</row>
    <row r="254" spans="1:12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</row>
    <row r="255" spans="1:12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</row>
    <row r="256" spans="1:12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</row>
    <row r="257" spans="1:12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</row>
    <row r="258" spans="1:12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</row>
    <row r="259" spans="1:12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</row>
    <row r="260" spans="1:12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</row>
    <row r="261" spans="1:12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</row>
    <row r="262" spans="1:12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</row>
    <row r="263" spans="1:12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</row>
    <row r="264" spans="1:12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</row>
    <row r="265" spans="1:12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</row>
    <row r="266" spans="1:12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</row>
    <row r="267" spans="1:12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</row>
    <row r="268" spans="1:12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</row>
    <row r="269" spans="1:12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</row>
    <row r="270" spans="1:12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</row>
    <row r="271" spans="1:12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</row>
    <row r="272" spans="1:12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</row>
    <row r="273" spans="1:12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</row>
    <row r="274" spans="1:12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</row>
    <row r="275" spans="1:12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</row>
    <row r="276" spans="1:12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</row>
    <row r="277" spans="1:12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</row>
    <row r="278" spans="1:12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</row>
    <row r="279" spans="1:12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</row>
    <row r="280" spans="1:12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</row>
    <row r="281" spans="1:12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</row>
    <row r="282" spans="1:12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</row>
    <row r="283" spans="1:12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</row>
    <row r="284" spans="1:12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</row>
    <row r="285" spans="1:12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  <row r="327" spans="1:12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</row>
    <row r="328" spans="1:12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</row>
    <row r="329" spans="1:12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</row>
    <row r="330" spans="1:12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</row>
    <row r="331" spans="1:12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</row>
    <row r="332" spans="1:12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</row>
    <row r="333" spans="1:12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</row>
    <row r="334" spans="1:12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</row>
    <row r="335" spans="1:12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</row>
    <row r="336" spans="1:12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</row>
    <row r="337" spans="1:12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</row>
    <row r="338" spans="1:12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</row>
    <row r="339" spans="1:12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</row>
    <row r="340" spans="1:12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</row>
    <row r="341" spans="1:12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</row>
    <row r="342" spans="1:12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</row>
    <row r="343" spans="1:12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</row>
    <row r="344" spans="1:12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</row>
    <row r="345" spans="1:12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</row>
    <row r="346" spans="1:12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</row>
    <row r="347" spans="1:12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</row>
    <row r="348" spans="1:12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</row>
    <row r="349" spans="1:12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</row>
    <row r="350" spans="1:12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</row>
    <row r="351" spans="1:12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</row>
    <row r="352" spans="1:12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</row>
    <row r="353" spans="1:12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</row>
    <row r="354" spans="1:12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</row>
    <row r="355" spans="1:12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</row>
    <row r="356" spans="1:12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</row>
    <row r="357" spans="1:12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</row>
    <row r="358" spans="1:12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</row>
    <row r="359" spans="1:12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</row>
    <row r="360" spans="1:12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</row>
    <row r="361" spans="1:12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</row>
    <row r="362" spans="1:12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</row>
    <row r="363" spans="1:12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</row>
    <row r="364" spans="1:12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</row>
    <row r="365" spans="1:12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</row>
    <row r="366" spans="1:12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</row>
    <row r="367" spans="1:12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</row>
    <row r="368" spans="1:12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</row>
    <row r="369" spans="1:12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</row>
    <row r="370" spans="1:12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</row>
    <row r="371" spans="1:12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</row>
    <row r="372" spans="1:12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</row>
    <row r="373" spans="1:12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</row>
    <row r="374" spans="1:12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</row>
    <row r="375" spans="1:12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</row>
    <row r="376" spans="1:12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</row>
    <row r="377" spans="1:12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</row>
    <row r="378" spans="1:12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</row>
    <row r="379" spans="1:12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</row>
    <row r="380" spans="1:12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</row>
    <row r="381" spans="1:12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</row>
    <row r="382" spans="1:12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</row>
    <row r="383" spans="1:12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</row>
    <row r="384" spans="1:12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</row>
    <row r="385" spans="1:12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</row>
    <row r="386" spans="1:12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</row>
    <row r="387" spans="1:12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</row>
    <row r="388" spans="1:12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</row>
    <row r="389" spans="1:12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</row>
    <row r="390" spans="1:12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</row>
    <row r="391" spans="1:12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</row>
    <row r="392" spans="1:12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</row>
    <row r="393" spans="1:12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</row>
    <row r="394" spans="1:12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</row>
    <row r="395" spans="1:12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</row>
    <row r="396" spans="1:12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</row>
    <row r="397" spans="1:12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</row>
    <row r="398" spans="1:12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</row>
    <row r="399" spans="1:12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</row>
    <row r="400" spans="1:12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</row>
    <row r="401" spans="1:12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</row>
    <row r="402" spans="1:12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</row>
    <row r="403" spans="1:12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</row>
    <row r="404" spans="1:12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</row>
    <row r="405" spans="1:12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</row>
    <row r="406" spans="1:12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</row>
    <row r="407" spans="1:12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</row>
    <row r="408" spans="1:12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</row>
    <row r="409" spans="1:12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</row>
    <row r="410" spans="1:12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</row>
    <row r="411" spans="1:12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</row>
    <row r="412" spans="1:12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</row>
    <row r="413" spans="1:12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</row>
    <row r="414" spans="1:12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</row>
    <row r="415" spans="1:12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</row>
    <row r="416" spans="1:12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</row>
    <row r="417" spans="1:12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</row>
    <row r="418" spans="1:12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</row>
    <row r="419" spans="1:12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</row>
    <row r="420" spans="1:12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</row>
    <row r="421" spans="1:12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</row>
    <row r="422" spans="1:12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</row>
    <row r="423" spans="1:12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</row>
    <row r="424" spans="1:12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</row>
    <row r="425" spans="1:12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</row>
    <row r="426" spans="1:12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</row>
    <row r="427" spans="1:12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</row>
    <row r="428" spans="1:12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</row>
    <row r="429" spans="1:12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</row>
    <row r="430" spans="1:12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</row>
    <row r="431" spans="1:12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</row>
    <row r="432" spans="1:12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</row>
    <row r="433" spans="1:12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</row>
    <row r="434" spans="1:12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</row>
    <row r="435" spans="1:12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</row>
    <row r="436" spans="1:12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</row>
    <row r="437" spans="1:12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</row>
    <row r="438" spans="1:12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</row>
    <row r="439" spans="1:12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</row>
    <row r="440" spans="1:12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</row>
    <row r="441" spans="1:12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</row>
    <row r="442" spans="1:12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</row>
    <row r="443" spans="1:12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</row>
    <row r="444" spans="1:12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</row>
    <row r="445" spans="1:12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</row>
    <row r="446" spans="1:12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</row>
    <row r="447" spans="1:12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</row>
    <row r="448" spans="1:12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</row>
    <row r="449" spans="1:12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</row>
    <row r="450" spans="1:12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 spans="1:12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 spans="1:12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</row>
    <row r="453" spans="1:12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</row>
    <row r="454" spans="1:12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</row>
    <row r="455" spans="1:12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</row>
    <row r="456" spans="1:12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</row>
    <row r="457" spans="1:12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</row>
    <row r="458" spans="1:12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</row>
    <row r="459" spans="1:12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</row>
    <row r="460" spans="1:12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</row>
    <row r="461" spans="1:12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</row>
    <row r="462" spans="1:12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</row>
    <row r="463" spans="1:12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</row>
    <row r="464" spans="1:12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</row>
    <row r="465" spans="1:12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</row>
    <row r="466" spans="1:12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</row>
    <row r="467" spans="1:12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</row>
    <row r="468" spans="1:12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</row>
    <row r="469" spans="1:12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</row>
    <row r="470" spans="1:12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</row>
    <row r="471" spans="1:12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</row>
    <row r="472" spans="1:12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</row>
    <row r="473" spans="1:12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</row>
    <row r="474" spans="1:12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</row>
    <row r="475" spans="1:12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</row>
    <row r="476" spans="1:12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</row>
    <row r="477" spans="1:12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</row>
    <row r="478" spans="1:12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</row>
    <row r="479" spans="1:12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</row>
    <row r="480" spans="1:12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</row>
    <row r="481" spans="1:12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</row>
    <row r="482" spans="1:12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</row>
    <row r="483" spans="1:12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</row>
    <row r="484" spans="1:12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</row>
    <row r="485" spans="1:12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</row>
    <row r="486" spans="1:12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</row>
    <row r="487" spans="1:12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</row>
    <row r="488" spans="1:12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</row>
    <row r="489" spans="1:12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</row>
    <row r="490" spans="1:12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</row>
    <row r="491" spans="1:12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</row>
    <row r="492" spans="1:12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</row>
    <row r="493" spans="1:12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</row>
    <row r="494" spans="1:12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</row>
    <row r="495" spans="1:12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</row>
    <row r="496" spans="1:12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</row>
    <row r="497" spans="1:12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</row>
    <row r="498" spans="1:12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</row>
    <row r="499" spans="1:12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</row>
    <row r="500" spans="1:12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 spans="1:12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 spans="1:12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</row>
    <row r="503" spans="1:12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</row>
    <row r="504" spans="1:12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</row>
    <row r="505" spans="1:12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</row>
    <row r="506" spans="1:12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</row>
    <row r="507" spans="1:12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</row>
    <row r="508" spans="1:12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</row>
    <row r="509" spans="1:12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</row>
    <row r="510" spans="1:12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</row>
    <row r="511" spans="1:12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</row>
    <row r="512" spans="1:12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</row>
    <row r="513" spans="1:12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</row>
    <row r="514" spans="1:12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</row>
    <row r="515" spans="1:12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</row>
    <row r="516" spans="1:12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</row>
    <row r="517" spans="1:12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</row>
    <row r="518" spans="1:12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</row>
    <row r="519" spans="1:12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</row>
    <row r="520" spans="1:12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</row>
    <row r="521" spans="1:12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</row>
    <row r="522" spans="1:12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</row>
    <row r="523" spans="1:12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</row>
    <row r="524" spans="1:12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</row>
    <row r="525" spans="1:12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</row>
    <row r="526" spans="1:12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</row>
    <row r="527" spans="1:12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</row>
    <row r="528" spans="1:12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</row>
    <row r="529" spans="1:12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</row>
    <row r="530" spans="1:12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</row>
    <row r="531" spans="1:12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</row>
    <row r="532" spans="1:12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</row>
    <row r="533" spans="1:12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</row>
    <row r="534" spans="1:12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</row>
    <row r="535" spans="1:12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</row>
    <row r="536" spans="1:12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</row>
    <row r="537" spans="1:12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</row>
    <row r="538" spans="1:12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</row>
    <row r="539" spans="1:12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</row>
    <row r="540" spans="1:12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</row>
    <row r="541" spans="1:12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</row>
    <row r="542" spans="1:12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</row>
    <row r="543" spans="1:12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</row>
    <row r="544" spans="1:12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</row>
    <row r="545" spans="1:12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</row>
    <row r="546" spans="1:12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</row>
    <row r="547" spans="1:12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</row>
    <row r="548" spans="1:12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</row>
    <row r="549" spans="1:12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</row>
    <row r="550" spans="1:12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</row>
    <row r="551" spans="1:12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</row>
    <row r="552" spans="1:12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</row>
    <row r="553" spans="1:12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</row>
    <row r="554" spans="1:12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</row>
    <row r="555" spans="1:12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</row>
    <row r="556" spans="1:12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</row>
    <row r="557" spans="1:12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</row>
    <row r="558" spans="1:12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</row>
    <row r="559" spans="1:12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</row>
    <row r="560" spans="1:12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</row>
    <row r="561" spans="1:12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</row>
    <row r="562" spans="1:12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</row>
    <row r="563" spans="1:12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</row>
    <row r="564" spans="1:12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</row>
    <row r="565" spans="1:12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</row>
    <row r="566" spans="1:12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</row>
    <row r="567" spans="1:12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</row>
    <row r="568" spans="1:12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</row>
    <row r="569" spans="1:12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</row>
    <row r="570" spans="1:12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</row>
    <row r="571" spans="1:12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</row>
    <row r="572" spans="1:12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</row>
    <row r="573" spans="1:12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</row>
    <row r="574" spans="1:12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</row>
    <row r="575" spans="1:12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</row>
    <row r="576" spans="1:12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</row>
    <row r="577" spans="1:12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</row>
    <row r="578" spans="1:12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</row>
    <row r="579" spans="1:12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</row>
    <row r="580" spans="1:12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</row>
    <row r="581" spans="1:12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</row>
    <row r="582" spans="1:12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</row>
    <row r="583" spans="1:12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</row>
    <row r="584" spans="1:12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</row>
    <row r="585" spans="1:12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</row>
    <row r="586" spans="1:12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</row>
    <row r="587" spans="1:12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</row>
    <row r="588" spans="1:12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</row>
    <row r="589" spans="1:12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</row>
    <row r="590" spans="1:12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</row>
    <row r="591" spans="1:12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</row>
    <row r="592" spans="1:12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</row>
    <row r="593" spans="1:12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</row>
    <row r="594" spans="1:12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</row>
    <row r="595" spans="1:12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</row>
    <row r="596" spans="1:12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</row>
    <row r="597" spans="1:12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</row>
    <row r="598" spans="1:12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</row>
    <row r="599" spans="1:12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</row>
    <row r="600" spans="1:12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</row>
    <row r="601" spans="1:12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</row>
    <row r="602" spans="1:12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</row>
    <row r="603" spans="1:12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</row>
    <row r="604" spans="1:12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</row>
    <row r="605" spans="1:12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</row>
    <row r="606" spans="1:12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</row>
    <row r="607" spans="1:12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</row>
    <row r="608" spans="1:12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</row>
    <row r="609" spans="1:12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</row>
    <row r="610" spans="1:12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</row>
    <row r="611" spans="1:12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</row>
    <row r="612" spans="1:12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</row>
    <row r="613" spans="1:12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</row>
    <row r="614" spans="1:12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</row>
    <row r="615" spans="1:12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</row>
    <row r="616" spans="1:12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</row>
    <row r="617" spans="1:12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</row>
    <row r="618" spans="1:12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</row>
    <row r="619" spans="1:12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</row>
    <row r="620" spans="1:12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</row>
    <row r="621" spans="1:12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</row>
    <row r="622" spans="1:12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</row>
    <row r="623" spans="1:12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</row>
    <row r="624" spans="1:12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</row>
    <row r="625" spans="1:12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</row>
    <row r="626" spans="1:12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</row>
    <row r="627" spans="1:12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</row>
    <row r="628" spans="1:12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</row>
    <row r="629" spans="1:12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</row>
    <row r="630" spans="1:12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</row>
    <row r="631" spans="1:12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</row>
    <row r="632" spans="1:12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</row>
    <row r="633" spans="1:12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</row>
    <row r="634" spans="1:12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</row>
    <row r="635" spans="1:12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</row>
    <row r="636" spans="1:12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</row>
    <row r="637" spans="1:12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</row>
    <row r="638" spans="1:12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</row>
    <row r="639" spans="1:12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</row>
    <row r="640" spans="1:12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</row>
    <row r="641" spans="1:12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</row>
    <row r="642" spans="1:12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</row>
    <row r="643" spans="1:12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</row>
    <row r="644" spans="1:12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</row>
    <row r="645" spans="1:12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</row>
    <row r="646" spans="1:12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</row>
    <row r="647" spans="1:12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</row>
    <row r="648" spans="1:12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</row>
    <row r="649" spans="1:12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</row>
    <row r="650" spans="1:12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</row>
    <row r="651" spans="1:12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</row>
    <row r="652" spans="1:12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</row>
    <row r="653" spans="1:12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</row>
    <row r="654" spans="1:12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</row>
    <row r="655" spans="1:12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</row>
    <row r="656" spans="1:12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</row>
    <row r="657" spans="1:12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</row>
    <row r="658" spans="1:12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</row>
    <row r="659" spans="1:12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</row>
    <row r="660" spans="1:12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</row>
    <row r="661" spans="1:12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</row>
    <row r="662" spans="1:12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</row>
    <row r="663" spans="1:12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</row>
    <row r="664" spans="1:12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</row>
    <row r="665" spans="1:12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</row>
    <row r="666" spans="1:12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</row>
    <row r="667" spans="1:12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</row>
    <row r="668" spans="1:12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</row>
    <row r="669" spans="1:12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</row>
    <row r="670" spans="1:12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</row>
    <row r="671" spans="1:12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</row>
    <row r="672" spans="1:12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</row>
    <row r="673" spans="1:12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</row>
    <row r="674" spans="1:12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</row>
    <row r="675" spans="1:12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</row>
    <row r="676" spans="1:12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</row>
    <row r="677" spans="1:12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</row>
    <row r="678" spans="1:12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</row>
    <row r="679" spans="1:12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</row>
    <row r="680" spans="1:12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</row>
    <row r="681" spans="1:12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</row>
    <row r="682" spans="1:12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</row>
    <row r="683" spans="1:12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</row>
    <row r="684" spans="1:12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</row>
    <row r="685" spans="1:12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</row>
    <row r="686" spans="1:12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</row>
    <row r="687" spans="1:12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</row>
    <row r="688" spans="1:12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</row>
    <row r="689" spans="1:12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</row>
    <row r="690" spans="1:12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</row>
    <row r="691" spans="1:12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</row>
    <row r="692" spans="1:12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</row>
    <row r="693" spans="1:12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</row>
    <row r="694" spans="1:12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</row>
    <row r="695" spans="1:12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</row>
    <row r="696" spans="1:12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</row>
    <row r="697" spans="1:12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</row>
    <row r="698" spans="1:12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</row>
    <row r="699" spans="1:12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</row>
    <row r="700" spans="1:12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</row>
    <row r="701" spans="1:12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</row>
    <row r="702" spans="1:12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</row>
    <row r="703" spans="1:12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</row>
    <row r="704" spans="1:12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</row>
    <row r="705" spans="1:12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</row>
    <row r="706" spans="1:12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</row>
    <row r="707" spans="1:12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</row>
    <row r="708" spans="1:12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</row>
    <row r="709" spans="1:12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</row>
    <row r="710" spans="1:12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</row>
    <row r="711" spans="1:12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</row>
    <row r="712" spans="1:12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</row>
    <row r="713" spans="1:12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</row>
    <row r="714" spans="1:12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</row>
    <row r="715" spans="1:12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</row>
    <row r="716" spans="1:12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</row>
    <row r="717" spans="1:12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</row>
    <row r="718" spans="1:12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</row>
    <row r="719" spans="1:12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</row>
    <row r="720" spans="1:12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</row>
    <row r="721" spans="1:12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</row>
    <row r="722" spans="1:12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</row>
    <row r="723" spans="1:12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</row>
    <row r="724" spans="1:12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</row>
    <row r="725" spans="1:12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</row>
    <row r="726" spans="1:12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</row>
    <row r="727" spans="1:12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</row>
    <row r="728" spans="1:12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</row>
    <row r="729" spans="1:12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</row>
    <row r="730" spans="1:12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</row>
    <row r="731" spans="1:12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</row>
    <row r="732" spans="1:12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</row>
    <row r="733" spans="1:12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</row>
    <row r="734" spans="1:12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</row>
    <row r="735" spans="1:12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</row>
    <row r="736" spans="1:12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</row>
    <row r="737" spans="1:12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</row>
    <row r="738" spans="1:12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</row>
    <row r="739" spans="1:12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</row>
    <row r="740" spans="1:12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</row>
    <row r="741" spans="1:12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</row>
    <row r="742" spans="1:12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</row>
    <row r="743" spans="1:12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</row>
    <row r="744" spans="1:12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</row>
    <row r="745" spans="1:12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</row>
    <row r="746" spans="1:12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</row>
    <row r="747" spans="1:12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</row>
    <row r="748" spans="1:12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</row>
    <row r="749" spans="1:12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</row>
    <row r="750" spans="1:12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</row>
    <row r="751" spans="1:12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</row>
    <row r="752" spans="1:12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</row>
    <row r="753" spans="1:12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</row>
    <row r="754" spans="1:12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</row>
    <row r="755" spans="1:12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</row>
    <row r="756" spans="1:12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</row>
    <row r="757" spans="1:12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</row>
    <row r="758" spans="1:12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</row>
    <row r="759" spans="1:12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</row>
    <row r="760" spans="1:12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</row>
    <row r="761" spans="1:12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</row>
    <row r="762" spans="1:12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</row>
    <row r="763" spans="1:12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</row>
    <row r="764" spans="1:12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</row>
    <row r="765" spans="1:12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</row>
    <row r="766" spans="1:12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</row>
    <row r="767" spans="1:12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</row>
    <row r="768" spans="1:12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</row>
    <row r="769" spans="1:12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</row>
    <row r="770" spans="1:12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</row>
    <row r="771" spans="1:12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</row>
    <row r="772" spans="1:12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</row>
    <row r="773" spans="1:12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</row>
    <row r="774" spans="1:12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</row>
    <row r="775" spans="1:12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</row>
    <row r="776" spans="1:12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</row>
    <row r="777" spans="1:12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</row>
    <row r="778" spans="1:12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</row>
    <row r="779" spans="1:12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</row>
    <row r="780" spans="1:12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</row>
    <row r="781" spans="1:12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</row>
    <row r="782" spans="1:12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</row>
    <row r="783" spans="1:12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</row>
    <row r="784" spans="1:12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</row>
    <row r="785" spans="1:12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</row>
    <row r="786" spans="1:12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</row>
    <row r="787" spans="1:12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</row>
    <row r="788" spans="1:12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</row>
    <row r="789" spans="1:12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</row>
    <row r="790" spans="1:12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</row>
    <row r="791" spans="1:12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</row>
    <row r="792" spans="1:12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</row>
    <row r="793" spans="1:12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</row>
    <row r="794" spans="1:12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</row>
    <row r="795" spans="1:12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</row>
    <row r="796" spans="1:12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</row>
    <row r="797" spans="1:12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</row>
    <row r="798" spans="1:12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</row>
    <row r="799" spans="1:12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</row>
    <row r="800" spans="1:12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</row>
    <row r="801" spans="1:12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</row>
    <row r="802" spans="1:12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</row>
    <row r="803" spans="1:12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</row>
    <row r="804" spans="1:12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</row>
    <row r="805" spans="1:12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</row>
    <row r="806" spans="1:12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</row>
    <row r="807" spans="1:12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</row>
    <row r="808" spans="1:12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</row>
    <row r="809" spans="1:12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</row>
    <row r="810" spans="1:12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</row>
    <row r="811" spans="1:12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</row>
    <row r="812" spans="1:12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</row>
    <row r="813" spans="1:12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</row>
    <row r="814" spans="1:12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</row>
    <row r="815" spans="1:12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</row>
    <row r="816" spans="1:12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</row>
    <row r="817" spans="1:12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</row>
    <row r="818" spans="1:12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</row>
    <row r="819" spans="1:12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</row>
    <row r="820" spans="1:12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</row>
    <row r="821" spans="1:12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</row>
    <row r="822" spans="1:12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</row>
    <row r="823" spans="1:12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</row>
    <row r="824" spans="1:12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</row>
    <row r="825" spans="1:12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</row>
    <row r="826" spans="1:12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</row>
    <row r="827" spans="1:12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</row>
    <row r="828" spans="1:12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</row>
    <row r="829" spans="1:12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</row>
    <row r="830" spans="1:12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</row>
    <row r="831" spans="1:12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</row>
    <row r="832" spans="1:12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</row>
    <row r="833" spans="1:12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</row>
    <row r="834" spans="1:12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</row>
    <row r="835" spans="1:12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</row>
    <row r="836" spans="1:12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 spans="1:12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</row>
    <row r="838" spans="1:12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1:12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1:12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1:12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1:12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1:12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1:12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1:12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1:12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1:12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1:12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1:12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1:12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1:12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1:12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1:12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1:12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1:12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1:12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1:12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1:12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1:12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1:12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1:12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1:12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1:12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1:12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1:12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1:12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1:12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1:12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1:12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1:12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1:12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1:12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1:12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1:12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1:12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1:12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1:12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1:12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1:12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1:12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1:12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1:12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1:12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1:12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1:12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1:12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1:12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1:12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1:12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1:12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1:12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1:12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1:12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1:12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1:12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1:12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1:12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1:12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1:12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1:12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1:12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1:12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1:12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1:12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1:12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1:12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1:12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1:12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1:12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1:12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1:12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1:12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1:12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1:12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1:12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1:12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1:12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1:12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1:12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1:12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1:12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1:12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1:12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1:12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1:12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1:12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1:12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1:12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1:12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1:12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1:12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1:12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1:12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1:12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1:12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1:12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1:12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1:12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1:12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1:12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1:12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1:12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1:12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1:12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1:12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1:12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1:12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1:12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1:12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1:12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1:12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1:12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1:12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1:12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1:12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1:12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1:12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1:12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1:12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1:12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1:12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1:12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1:12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1:12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1:12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1:12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1:12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1:12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1:12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1:12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1:12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1:12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1:12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1:12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1:12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1:12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1:12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1:12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1:12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1:12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1:12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1:12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1:12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1:12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1:12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1:12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1:12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1:12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1:12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1:12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1:12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1:12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1:12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1:12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1:12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1:12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1:12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1:12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1:12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1:12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1:12" ht="18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1:12" ht="18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7" sqref="E7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02">
        <v>1</v>
      </c>
      <c r="B5" s="75" t="s">
        <v>316</v>
      </c>
      <c r="C5" s="75">
        <v>1</v>
      </c>
      <c r="D5" s="75" t="s">
        <v>317</v>
      </c>
      <c r="E5" s="103" t="s">
        <v>28</v>
      </c>
      <c r="F5" s="75">
        <v>2019</v>
      </c>
      <c r="G5" s="75" t="s">
        <v>318</v>
      </c>
      <c r="H5" s="75" t="s">
        <v>319</v>
      </c>
      <c r="I5" s="75" t="s">
        <v>318</v>
      </c>
      <c r="J5" s="104">
        <v>25</v>
      </c>
      <c r="K5" s="75" t="s">
        <v>320</v>
      </c>
      <c r="L5" s="104">
        <v>35000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05">
        <v>2</v>
      </c>
      <c r="B6" s="106" t="s">
        <v>321</v>
      </c>
      <c r="C6" s="106">
        <v>2</v>
      </c>
      <c r="D6" s="103" t="s">
        <v>322</v>
      </c>
      <c r="E6" s="103" t="s">
        <v>28</v>
      </c>
      <c r="F6" s="106">
        <v>2019</v>
      </c>
      <c r="G6" s="103" t="s">
        <v>323</v>
      </c>
      <c r="H6" s="103" t="s">
        <v>324</v>
      </c>
      <c r="I6" s="103" t="s">
        <v>325</v>
      </c>
      <c r="J6" s="103">
        <v>21</v>
      </c>
      <c r="K6" s="103" t="s">
        <v>326</v>
      </c>
      <c r="L6" s="106">
        <v>25000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05">
        <v>3</v>
      </c>
      <c r="B7" s="106" t="s">
        <v>316</v>
      </c>
      <c r="C7" s="106">
        <v>3</v>
      </c>
      <c r="D7" s="103" t="s">
        <v>327</v>
      </c>
      <c r="E7" s="103" t="s">
        <v>328</v>
      </c>
      <c r="F7" s="106">
        <v>2019</v>
      </c>
      <c r="G7" s="103" t="s">
        <v>22</v>
      </c>
      <c r="H7" s="103" t="s">
        <v>324</v>
      </c>
      <c r="I7" s="103" t="s">
        <v>22</v>
      </c>
      <c r="J7" s="106">
        <v>21</v>
      </c>
      <c r="K7" s="103" t="s">
        <v>329</v>
      </c>
      <c r="L7" s="106">
        <v>20000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F28" sqref="F28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52"/>
      <c r="B5" s="107" t="s">
        <v>330</v>
      </c>
      <c r="C5" s="107">
        <v>1</v>
      </c>
      <c r="D5" s="107" t="s">
        <v>331</v>
      </c>
      <c r="E5" s="107" t="s">
        <v>332</v>
      </c>
      <c r="F5" s="107">
        <v>2019</v>
      </c>
      <c r="G5" s="107" t="s">
        <v>333</v>
      </c>
      <c r="H5" s="107" t="s">
        <v>334</v>
      </c>
      <c r="I5" s="107" t="s">
        <v>20</v>
      </c>
      <c r="J5" s="107">
        <v>25</v>
      </c>
      <c r="K5" s="107" t="s">
        <v>48</v>
      </c>
      <c r="L5" s="107" t="s">
        <v>335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52"/>
      <c r="B6" s="52"/>
      <c r="C6" s="107">
        <v>2</v>
      </c>
      <c r="D6" s="107" t="s">
        <v>336</v>
      </c>
      <c r="E6" s="107" t="s">
        <v>332</v>
      </c>
      <c r="F6" s="107">
        <v>2019</v>
      </c>
      <c r="G6" s="107" t="s">
        <v>337</v>
      </c>
      <c r="H6" s="107" t="s">
        <v>338</v>
      </c>
      <c r="I6" s="107" t="s">
        <v>339</v>
      </c>
      <c r="J6" s="107" t="s">
        <v>270</v>
      </c>
      <c r="K6" s="107" t="s">
        <v>48</v>
      </c>
      <c r="L6" s="107" t="s">
        <v>340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52"/>
      <c r="B7" s="52"/>
      <c r="C7" s="107">
        <v>3</v>
      </c>
      <c r="D7" s="107" t="s">
        <v>341</v>
      </c>
      <c r="E7" s="107" t="s">
        <v>128</v>
      </c>
      <c r="F7" s="107">
        <v>2019</v>
      </c>
      <c r="G7" s="107" t="s">
        <v>342</v>
      </c>
      <c r="H7" s="107" t="s">
        <v>343</v>
      </c>
      <c r="I7" s="107" t="s">
        <v>344</v>
      </c>
      <c r="J7" s="107">
        <v>31</v>
      </c>
      <c r="K7" s="107" t="s">
        <v>48</v>
      </c>
      <c r="L7" s="107" t="s">
        <v>345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52"/>
      <c r="B8" s="52"/>
      <c r="C8" s="107">
        <v>4</v>
      </c>
      <c r="D8" s="107" t="s">
        <v>346</v>
      </c>
      <c r="E8" s="107" t="s">
        <v>128</v>
      </c>
      <c r="F8" s="107">
        <v>2019</v>
      </c>
      <c r="G8" s="107" t="s">
        <v>347</v>
      </c>
      <c r="H8" s="107" t="s">
        <v>343</v>
      </c>
      <c r="I8" s="107" t="s">
        <v>348</v>
      </c>
      <c r="J8" s="107">
        <v>24</v>
      </c>
      <c r="K8" s="107" t="s">
        <v>48</v>
      </c>
      <c r="L8" s="107" t="s">
        <v>349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52"/>
      <c r="B9" s="52"/>
      <c r="C9" s="107">
        <v>5</v>
      </c>
      <c r="D9" s="107" t="s">
        <v>350</v>
      </c>
      <c r="E9" s="107" t="s">
        <v>351</v>
      </c>
      <c r="F9" s="107">
        <v>2019</v>
      </c>
      <c r="G9" s="107" t="s">
        <v>333</v>
      </c>
      <c r="H9" s="107" t="s">
        <v>352</v>
      </c>
      <c r="I9" s="107" t="s">
        <v>20</v>
      </c>
      <c r="J9" s="107">
        <v>21</v>
      </c>
      <c r="K9" s="107" t="s">
        <v>48</v>
      </c>
      <c r="L9" s="107" t="s">
        <v>353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52"/>
      <c r="B10" s="52"/>
      <c r="C10" s="107">
        <v>6</v>
      </c>
      <c r="D10" s="107" t="s">
        <v>354</v>
      </c>
      <c r="E10" s="107" t="s">
        <v>355</v>
      </c>
      <c r="F10" s="107">
        <v>2020</v>
      </c>
      <c r="G10" s="107" t="s">
        <v>356</v>
      </c>
      <c r="H10" s="107" t="s">
        <v>343</v>
      </c>
      <c r="I10" s="107" t="s">
        <v>357</v>
      </c>
      <c r="J10" s="107">
        <v>6</v>
      </c>
      <c r="K10" s="107" t="s">
        <v>271</v>
      </c>
      <c r="L10" s="107">
        <v>5100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52"/>
      <c r="B11" s="52"/>
      <c r="C11" s="107">
        <v>7</v>
      </c>
      <c r="D11" s="107" t="s">
        <v>358</v>
      </c>
      <c r="E11" s="107" t="s">
        <v>128</v>
      </c>
      <c r="F11" s="107">
        <v>2019</v>
      </c>
      <c r="G11" s="107" t="s">
        <v>359</v>
      </c>
      <c r="H11" s="107" t="s">
        <v>360</v>
      </c>
      <c r="I11" s="107" t="s">
        <v>361</v>
      </c>
      <c r="J11" s="107">
        <v>21</v>
      </c>
      <c r="K11" s="107" t="s">
        <v>48</v>
      </c>
      <c r="L11" s="107" t="s">
        <v>362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52"/>
      <c r="B12" s="52"/>
      <c r="C12" s="107">
        <v>8</v>
      </c>
      <c r="D12" s="107" t="s">
        <v>363</v>
      </c>
      <c r="E12" s="107" t="s">
        <v>364</v>
      </c>
      <c r="F12" s="107">
        <v>2017</v>
      </c>
      <c r="G12" s="107" t="s">
        <v>365</v>
      </c>
      <c r="H12" s="107" t="s">
        <v>360</v>
      </c>
      <c r="I12" s="107" t="s">
        <v>366</v>
      </c>
      <c r="J12" s="107" t="s">
        <v>367</v>
      </c>
      <c r="K12" s="107" t="s">
        <v>48</v>
      </c>
      <c r="L12" s="107" t="s">
        <v>368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52"/>
      <c r="B13" s="52"/>
      <c r="C13" s="107">
        <v>9</v>
      </c>
      <c r="D13" s="107" t="s">
        <v>369</v>
      </c>
      <c r="E13" s="107" t="s">
        <v>370</v>
      </c>
      <c r="F13" s="107">
        <v>2013</v>
      </c>
      <c r="G13" s="107" t="s">
        <v>371</v>
      </c>
      <c r="H13" s="107" t="s">
        <v>372</v>
      </c>
      <c r="I13" s="107" t="s">
        <v>373</v>
      </c>
      <c r="J13" s="107">
        <v>23</v>
      </c>
      <c r="K13" s="107" t="s">
        <v>48</v>
      </c>
      <c r="L13" s="107" t="s">
        <v>374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52"/>
      <c r="B14" s="52"/>
      <c r="C14" s="107">
        <v>10</v>
      </c>
      <c r="D14" s="107" t="s">
        <v>375</v>
      </c>
      <c r="E14" s="107" t="s">
        <v>376</v>
      </c>
      <c r="F14" s="107">
        <v>2019</v>
      </c>
      <c r="G14" s="107" t="s">
        <v>377</v>
      </c>
      <c r="H14" s="107" t="s">
        <v>360</v>
      </c>
      <c r="I14" s="107" t="s">
        <v>378</v>
      </c>
      <c r="J14" s="107" t="s">
        <v>270</v>
      </c>
      <c r="K14" s="107" t="s">
        <v>48</v>
      </c>
      <c r="L14" s="107" t="s">
        <v>379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52"/>
      <c r="B15" s="52"/>
      <c r="C15" s="107">
        <v>11</v>
      </c>
      <c r="D15" s="107" t="s">
        <v>380</v>
      </c>
      <c r="E15" s="107" t="s">
        <v>381</v>
      </c>
      <c r="F15" s="107">
        <v>2019</v>
      </c>
      <c r="G15" s="107" t="s">
        <v>382</v>
      </c>
      <c r="H15" s="107" t="s">
        <v>383</v>
      </c>
      <c r="I15" s="107" t="s">
        <v>20</v>
      </c>
      <c r="J15" s="107">
        <v>21</v>
      </c>
      <c r="K15" s="107" t="s">
        <v>48</v>
      </c>
      <c r="L15" s="107" t="s">
        <v>340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52"/>
      <c r="B16" s="52"/>
      <c r="C16" s="107">
        <v>12</v>
      </c>
      <c r="D16" s="107" t="s">
        <v>384</v>
      </c>
      <c r="E16" s="107" t="s">
        <v>128</v>
      </c>
      <c r="F16" s="107">
        <v>2016</v>
      </c>
      <c r="G16" s="107" t="s">
        <v>385</v>
      </c>
      <c r="H16" s="107" t="s">
        <v>383</v>
      </c>
      <c r="I16" s="107" t="s">
        <v>386</v>
      </c>
      <c r="J16" s="107" t="s">
        <v>387</v>
      </c>
      <c r="K16" s="107" t="s">
        <v>388</v>
      </c>
      <c r="L16" s="107">
        <v>34500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52"/>
      <c r="B17" s="52"/>
      <c r="C17" s="107">
        <v>13</v>
      </c>
      <c r="D17" s="107" t="s">
        <v>389</v>
      </c>
      <c r="E17" s="107" t="s">
        <v>390</v>
      </c>
      <c r="F17" s="107">
        <v>2019</v>
      </c>
      <c r="G17" s="107" t="s">
        <v>333</v>
      </c>
      <c r="H17" s="107" t="s">
        <v>391</v>
      </c>
      <c r="I17" s="107" t="s">
        <v>392</v>
      </c>
      <c r="J17" s="107" t="s">
        <v>393</v>
      </c>
      <c r="K17" s="107" t="s">
        <v>48</v>
      </c>
      <c r="L17" s="107" t="s">
        <v>394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52"/>
      <c r="B18" s="52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52"/>
      <c r="B19" s="52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52"/>
      <c r="B20" s="52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52"/>
      <c r="B21" s="52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52"/>
      <c r="B22" s="52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52"/>
      <c r="B23" s="52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paperSize="3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6" sqref="E6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24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09">
        <v>1</v>
      </c>
      <c r="B5" s="109" t="s">
        <v>395</v>
      </c>
      <c r="C5" s="109">
        <v>1</v>
      </c>
      <c r="D5" s="109" t="s">
        <v>396</v>
      </c>
      <c r="E5" s="109" t="s">
        <v>397</v>
      </c>
      <c r="F5" s="109">
        <v>2019</v>
      </c>
      <c r="G5" s="109" t="s">
        <v>398</v>
      </c>
      <c r="H5" s="109" t="s">
        <v>399</v>
      </c>
      <c r="I5" s="109" t="s">
        <v>20</v>
      </c>
      <c r="J5" s="109" t="s">
        <v>78</v>
      </c>
      <c r="K5" s="109" t="s">
        <v>115</v>
      </c>
      <c r="L5" s="109">
        <v>22900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09"/>
      <c r="B6" s="109"/>
      <c r="C6" s="109">
        <v>2</v>
      </c>
      <c r="D6" s="109" t="s">
        <v>400</v>
      </c>
      <c r="E6" s="109" t="s">
        <v>397</v>
      </c>
      <c r="F6" s="109">
        <v>2019</v>
      </c>
      <c r="G6" s="109" t="s">
        <v>401</v>
      </c>
      <c r="H6" s="109" t="s">
        <v>402</v>
      </c>
      <c r="I6" s="109" t="s">
        <v>403</v>
      </c>
      <c r="J6" s="109" t="s">
        <v>404</v>
      </c>
      <c r="K6" s="109" t="s">
        <v>126</v>
      </c>
      <c r="L6" s="109">
        <v>24600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7" workbookViewId="0">
      <selection activeCell="E34" sqref="E34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10">
        <v>1</v>
      </c>
      <c r="B5" s="110" t="s">
        <v>405</v>
      </c>
      <c r="C5" s="110">
        <v>1</v>
      </c>
      <c r="D5" s="110" t="s">
        <v>406</v>
      </c>
      <c r="E5" s="110" t="s">
        <v>128</v>
      </c>
      <c r="F5" s="110">
        <v>2019</v>
      </c>
      <c r="G5" s="110" t="s">
        <v>407</v>
      </c>
      <c r="H5" s="110" t="s">
        <v>408</v>
      </c>
      <c r="I5" s="110" t="s">
        <v>409</v>
      </c>
      <c r="J5" s="110">
        <v>30</v>
      </c>
      <c r="K5" s="110" t="s">
        <v>410</v>
      </c>
      <c r="L5" s="110">
        <v>29800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1">
        <v>2</v>
      </c>
      <c r="B6" s="110" t="s">
        <v>405</v>
      </c>
      <c r="C6" s="110">
        <v>2</v>
      </c>
      <c r="D6" s="110" t="s">
        <v>411</v>
      </c>
      <c r="E6" s="110" t="s">
        <v>412</v>
      </c>
      <c r="F6" s="110">
        <v>2019</v>
      </c>
      <c r="G6" s="110" t="s">
        <v>413</v>
      </c>
      <c r="H6" s="110" t="s">
        <v>414</v>
      </c>
      <c r="I6" s="110" t="s">
        <v>20</v>
      </c>
      <c r="J6" s="110">
        <v>21</v>
      </c>
      <c r="K6" s="110" t="s">
        <v>415</v>
      </c>
      <c r="L6" s="110">
        <v>20000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1">
        <v>3</v>
      </c>
      <c r="B7" s="110" t="s">
        <v>405</v>
      </c>
      <c r="C7" s="110">
        <v>3</v>
      </c>
      <c r="D7" s="110" t="s">
        <v>416</v>
      </c>
      <c r="E7" s="110" t="s">
        <v>28</v>
      </c>
      <c r="F7" s="110">
        <v>2017</v>
      </c>
      <c r="G7" s="110" t="s">
        <v>417</v>
      </c>
      <c r="H7" s="110" t="s">
        <v>418</v>
      </c>
      <c r="I7" s="110" t="s">
        <v>38</v>
      </c>
      <c r="J7" s="110">
        <v>33</v>
      </c>
      <c r="K7" s="110" t="s">
        <v>419</v>
      </c>
      <c r="L7" s="110">
        <v>24700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1">
        <v>4</v>
      </c>
      <c r="B8" s="110" t="s">
        <v>405</v>
      </c>
      <c r="C8" s="110">
        <v>4</v>
      </c>
      <c r="D8" s="110" t="s">
        <v>420</v>
      </c>
      <c r="E8" s="110" t="s">
        <v>421</v>
      </c>
      <c r="F8" s="110">
        <v>2019</v>
      </c>
      <c r="G8" s="110" t="s">
        <v>417</v>
      </c>
      <c r="H8" s="110" t="s">
        <v>418</v>
      </c>
      <c r="I8" s="110" t="s">
        <v>403</v>
      </c>
      <c r="J8" s="110">
        <v>25</v>
      </c>
      <c r="K8" s="110" t="s">
        <v>415</v>
      </c>
      <c r="L8" s="110">
        <v>14700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1">
        <v>5</v>
      </c>
      <c r="B9" s="110" t="s">
        <v>405</v>
      </c>
      <c r="C9" s="110">
        <v>5</v>
      </c>
      <c r="D9" s="110" t="s">
        <v>422</v>
      </c>
      <c r="E9" s="110" t="s">
        <v>128</v>
      </c>
      <c r="F9" s="110">
        <v>2019</v>
      </c>
      <c r="G9" s="110" t="s">
        <v>423</v>
      </c>
      <c r="H9" s="110" t="s">
        <v>424</v>
      </c>
      <c r="I9" s="110" t="s">
        <v>20</v>
      </c>
      <c r="J9" s="110">
        <v>21</v>
      </c>
      <c r="K9" s="110" t="s">
        <v>415</v>
      </c>
      <c r="L9" s="110">
        <v>25000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1">
        <v>6</v>
      </c>
      <c r="B10" s="110" t="s">
        <v>405</v>
      </c>
      <c r="C10" s="110">
        <v>6</v>
      </c>
      <c r="D10" s="110" t="s">
        <v>425</v>
      </c>
      <c r="E10" s="110" t="s">
        <v>128</v>
      </c>
      <c r="F10" s="110">
        <v>2017</v>
      </c>
      <c r="G10" s="110" t="s">
        <v>417</v>
      </c>
      <c r="H10" s="110" t="s">
        <v>426</v>
      </c>
      <c r="I10" s="110" t="s">
        <v>38</v>
      </c>
      <c r="J10" s="110">
        <v>24</v>
      </c>
      <c r="K10" s="110" t="s">
        <v>415</v>
      </c>
      <c r="L10" s="110">
        <v>25000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1">
        <v>7</v>
      </c>
      <c r="B11" s="110" t="s">
        <v>405</v>
      </c>
      <c r="C11" s="110">
        <v>7</v>
      </c>
      <c r="D11" s="110" t="s">
        <v>427</v>
      </c>
      <c r="E11" s="110" t="s">
        <v>428</v>
      </c>
      <c r="F11" s="110">
        <v>2019</v>
      </c>
      <c r="G11" s="110" t="s">
        <v>429</v>
      </c>
      <c r="H11" s="110" t="s">
        <v>426</v>
      </c>
      <c r="I11" s="110" t="s">
        <v>38</v>
      </c>
      <c r="J11" s="110">
        <v>24</v>
      </c>
      <c r="K11" s="110" t="s">
        <v>419</v>
      </c>
      <c r="L11" s="110">
        <v>25000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1">
        <v>8</v>
      </c>
      <c r="B12" s="110" t="s">
        <v>405</v>
      </c>
      <c r="C12" s="110">
        <v>8</v>
      </c>
      <c r="D12" s="110" t="s">
        <v>430</v>
      </c>
      <c r="E12" s="110" t="s">
        <v>431</v>
      </c>
      <c r="F12" s="110">
        <v>2016</v>
      </c>
      <c r="G12" s="110" t="s">
        <v>20</v>
      </c>
      <c r="H12" s="110" t="s">
        <v>432</v>
      </c>
      <c r="I12" s="110" t="s">
        <v>20</v>
      </c>
      <c r="J12" s="110">
        <v>18</v>
      </c>
      <c r="K12" s="110" t="s">
        <v>433</v>
      </c>
      <c r="L12" s="110">
        <v>27600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10">
        <v>9</v>
      </c>
      <c r="B13" s="110" t="s">
        <v>405</v>
      </c>
      <c r="C13" s="110">
        <v>9</v>
      </c>
      <c r="D13" s="110" t="s">
        <v>434</v>
      </c>
      <c r="E13" s="110" t="s">
        <v>435</v>
      </c>
      <c r="F13" s="110" t="s">
        <v>436</v>
      </c>
      <c r="G13" s="110" t="s">
        <v>437</v>
      </c>
      <c r="H13" s="110" t="s">
        <v>438</v>
      </c>
      <c r="I13" s="110" t="s">
        <v>212</v>
      </c>
      <c r="J13" s="110">
        <v>30</v>
      </c>
      <c r="K13" s="110" t="s">
        <v>415</v>
      </c>
      <c r="L13" s="110">
        <v>35000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10">
        <v>10</v>
      </c>
      <c r="B14" s="110" t="s">
        <v>405</v>
      </c>
      <c r="C14" s="110">
        <v>10</v>
      </c>
      <c r="D14" s="110" t="s">
        <v>439</v>
      </c>
      <c r="E14" s="110" t="s">
        <v>440</v>
      </c>
      <c r="F14" s="110">
        <v>2019</v>
      </c>
      <c r="G14" s="110" t="s">
        <v>179</v>
      </c>
      <c r="H14" s="110" t="s">
        <v>441</v>
      </c>
      <c r="I14" s="110" t="s">
        <v>181</v>
      </c>
      <c r="J14" s="110" t="s">
        <v>270</v>
      </c>
      <c r="K14" s="110" t="s">
        <v>415</v>
      </c>
      <c r="L14" s="110">
        <v>20500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10">
        <v>11</v>
      </c>
      <c r="B15" s="110" t="s">
        <v>405</v>
      </c>
      <c r="C15" s="110">
        <v>11</v>
      </c>
      <c r="D15" s="110" t="s">
        <v>442</v>
      </c>
      <c r="E15" s="110" t="s">
        <v>443</v>
      </c>
      <c r="F15" s="110">
        <v>2019</v>
      </c>
      <c r="G15" s="110" t="s">
        <v>179</v>
      </c>
      <c r="H15" s="110" t="s">
        <v>441</v>
      </c>
      <c r="I15" s="110" t="s">
        <v>181</v>
      </c>
      <c r="J15" s="110" t="s">
        <v>270</v>
      </c>
      <c r="K15" s="110" t="s">
        <v>415</v>
      </c>
      <c r="L15" s="110">
        <v>17400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10">
        <v>12</v>
      </c>
      <c r="B16" s="110" t="s">
        <v>405</v>
      </c>
      <c r="C16" s="110">
        <v>12</v>
      </c>
      <c r="D16" s="110" t="s">
        <v>444</v>
      </c>
      <c r="E16" s="110" t="s">
        <v>128</v>
      </c>
      <c r="F16" s="110">
        <v>2019</v>
      </c>
      <c r="G16" s="110" t="s">
        <v>445</v>
      </c>
      <c r="H16" s="110" t="s">
        <v>446</v>
      </c>
      <c r="I16" s="110" t="s">
        <v>403</v>
      </c>
      <c r="J16" s="110">
        <v>35</v>
      </c>
      <c r="K16" s="110" t="s">
        <v>415</v>
      </c>
      <c r="L16" s="110">
        <v>25000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10">
        <v>13</v>
      </c>
      <c r="B17" s="110" t="s">
        <v>405</v>
      </c>
      <c r="C17" s="110">
        <v>13</v>
      </c>
      <c r="D17" s="110" t="s">
        <v>447</v>
      </c>
      <c r="E17" s="110" t="s">
        <v>448</v>
      </c>
      <c r="F17" s="110">
        <v>2019</v>
      </c>
      <c r="G17" s="110" t="s">
        <v>449</v>
      </c>
      <c r="H17" s="110" t="s">
        <v>446</v>
      </c>
      <c r="I17" s="110"/>
      <c r="J17" s="110">
        <v>21</v>
      </c>
      <c r="K17" s="110" t="s">
        <v>415</v>
      </c>
      <c r="L17" s="110">
        <v>25000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1">
        <v>14</v>
      </c>
      <c r="B18" s="110" t="s">
        <v>405</v>
      </c>
      <c r="C18" s="110">
        <v>14</v>
      </c>
      <c r="D18" s="110" t="s">
        <v>450</v>
      </c>
      <c r="E18" s="110" t="s">
        <v>451</v>
      </c>
      <c r="F18" s="110" t="s">
        <v>452</v>
      </c>
      <c r="G18" s="110" t="s">
        <v>453</v>
      </c>
      <c r="H18" s="110" t="s">
        <v>454</v>
      </c>
      <c r="I18" s="110" t="s">
        <v>455</v>
      </c>
      <c r="J18" s="110">
        <v>26</v>
      </c>
      <c r="K18" s="110" t="s">
        <v>419</v>
      </c>
      <c r="L18" s="110">
        <v>22600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1">
        <v>15</v>
      </c>
      <c r="B19" s="110" t="s">
        <v>405</v>
      </c>
      <c r="C19" s="110">
        <v>15</v>
      </c>
      <c r="D19" s="110" t="s">
        <v>456</v>
      </c>
      <c r="E19" s="110" t="s">
        <v>457</v>
      </c>
      <c r="F19" s="110">
        <v>2016</v>
      </c>
      <c r="G19" s="110" t="s">
        <v>458</v>
      </c>
      <c r="H19" s="110" t="s">
        <v>454</v>
      </c>
      <c r="I19" s="110" t="s">
        <v>147</v>
      </c>
      <c r="J19" s="110">
        <v>33</v>
      </c>
      <c r="K19" s="110" t="s">
        <v>415</v>
      </c>
      <c r="L19" s="110">
        <v>36800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1">
        <v>16</v>
      </c>
      <c r="B20" s="110" t="s">
        <v>405</v>
      </c>
      <c r="C20" s="110">
        <v>16</v>
      </c>
      <c r="D20" s="110" t="s">
        <v>459</v>
      </c>
      <c r="E20" s="110" t="s">
        <v>440</v>
      </c>
      <c r="F20" s="110">
        <v>2019</v>
      </c>
      <c r="G20" s="110" t="s">
        <v>179</v>
      </c>
      <c r="H20" s="110" t="s">
        <v>460</v>
      </c>
      <c r="I20" s="110" t="s">
        <v>181</v>
      </c>
      <c r="J20" s="110" t="s">
        <v>270</v>
      </c>
      <c r="K20" s="110" t="s">
        <v>415</v>
      </c>
      <c r="L20" s="110">
        <v>30000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1">
        <v>17</v>
      </c>
      <c r="B21" s="110" t="s">
        <v>405</v>
      </c>
      <c r="C21" s="110">
        <v>17</v>
      </c>
      <c r="D21" s="110" t="s">
        <v>461</v>
      </c>
      <c r="E21" s="110" t="s">
        <v>440</v>
      </c>
      <c r="F21" s="110">
        <v>2019</v>
      </c>
      <c r="G21" s="110" t="s">
        <v>333</v>
      </c>
      <c r="H21" s="110" t="s">
        <v>462</v>
      </c>
      <c r="I21" s="110" t="s">
        <v>20</v>
      </c>
      <c r="J21" s="110">
        <v>18</v>
      </c>
      <c r="K21" s="110" t="s">
        <v>463</v>
      </c>
      <c r="L21" s="110">
        <v>28000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1">
        <v>18</v>
      </c>
      <c r="B22" s="110" t="s">
        <v>405</v>
      </c>
      <c r="C22" s="110">
        <v>18</v>
      </c>
      <c r="D22" s="110" t="s">
        <v>464</v>
      </c>
      <c r="E22" s="110" t="s">
        <v>465</v>
      </c>
      <c r="F22" s="110">
        <v>2019</v>
      </c>
      <c r="G22" s="110" t="s">
        <v>466</v>
      </c>
      <c r="H22" s="110" t="s">
        <v>462</v>
      </c>
      <c r="I22" s="110" t="s">
        <v>181</v>
      </c>
      <c r="J22" s="110" t="s">
        <v>270</v>
      </c>
      <c r="K22" s="110" t="s">
        <v>463</v>
      </c>
      <c r="L22" s="110">
        <v>30000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1">
        <v>19</v>
      </c>
      <c r="B23" s="110" t="s">
        <v>405</v>
      </c>
      <c r="C23" s="110">
        <v>19</v>
      </c>
      <c r="D23" s="110" t="s">
        <v>467</v>
      </c>
      <c r="E23" s="110" t="s">
        <v>457</v>
      </c>
      <c r="F23" s="110">
        <v>2018</v>
      </c>
      <c r="G23" s="110" t="s">
        <v>468</v>
      </c>
      <c r="H23" s="110" t="s">
        <v>469</v>
      </c>
      <c r="I23" s="110" t="s">
        <v>470</v>
      </c>
      <c r="J23" s="110">
        <v>28</v>
      </c>
      <c r="K23" s="110" t="s">
        <v>471</v>
      </c>
      <c r="L23" s="110">
        <v>14500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1">
        <v>20</v>
      </c>
      <c r="B24" s="110" t="s">
        <v>405</v>
      </c>
      <c r="C24" s="110">
        <v>20</v>
      </c>
      <c r="D24" s="110" t="s">
        <v>472</v>
      </c>
      <c r="E24" s="110" t="s">
        <v>45</v>
      </c>
      <c r="F24" s="110">
        <v>2019</v>
      </c>
      <c r="G24" s="110" t="s">
        <v>333</v>
      </c>
      <c r="H24" s="110" t="s">
        <v>469</v>
      </c>
      <c r="I24" s="110" t="s">
        <v>20</v>
      </c>
      <c r="J24" s="110">
        <v>21</v>
      </c>
      <c r="K24" s="110" t="s">
        <v>415</v>
      </c>
      <c r="L24" s="110">
        <v>13700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1">
        <v>21</v>
      </c>
      <c r="B25" s="110" t="s">
        <v>405</v>
      </c>
      <c r="C25" s="110">
        <v>21</v>
      </c>
      <c r="D25" s="110" t="s">
        <v>473</v>
      </c>
      <c r="E25" s="110" t="s">
        <v>440</v>
      </c>
      <c r="F25" s="110">
        <v>2019</v>
      </c>
      <c r="G25" s="110" t="s">
        <v>474</v>
      </c>
      <c r="H25" s="110" t="s">
        <v>469</v>
      </c>
      <c r="I25" s="110" t="s">
        <v>20</v>
      </c>
      <c r="J25" s="110">
        <v>25</v>
      </c>
      <c r="K25" s="110" t="s">
        <v>415</v>
      </c>
      <c r="L25" s="110">
        <v>9050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1">
        <v>22</v>
      </c>
      <c r="B26" s="110" t="s">
        <v>405</v>
      </c>
      <c r="C26" s="110">
        <v>22</v>
      </c>
      <c r="D26" s="110" t="s">
        <v>475</v>
      </c>
      <c r="E26" s="110" t="s">
        <v>443</v>
      </c>
      <c r="F26" s="110">
        <v>2019</v>
      </c>
      <c r="G26" s="110" t="s">
        <v>333</v>
      </c>
      <c r="H26" s="110" t="s">
        <v>469</v>
      </c>
      <c r="I26" s="110" t="s">
        <v>20</v>
      </c>
      <c r="J26" s="110">
        <v>18</v>
      </c>
      <c r="K26" s="110" t="s">
        <v>471</v>
      </c>
      <c r="L26" s="110">
        <v>13700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1">
        <v>23</v>
      </c>
      <c r="B27" s="110" t="s">
        <v>405</v>
      </c>
      <c r="C27" s="110">
        <v>23</v>
      </c>
      <c r="D27" s="110" t="s">
        <v>477</v>
      </c>
      <c r="E27" s="110" t="s">
        <v>440</v>
      </c>
      <c r="F27" s="110">
        <v>2019</v>
      </c>
      <c r="G27" s="110" t="s">
        <v>474</v>
      </c>
      <c r="H27" s="110" t="s">
        <v>469</v>
      </c>
      <c r="I27" s="110" t="s">
        <v>20</v>
      </c>
      <c r="J27" s="110">
        <v>18</v>
      </c>
      <c r="K27" s="110" t="s">
        <v>478</v>
      </c>
      <c r="L27" s="110">
        <v>13700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1">
        <v>24</v>
      </c>
      <c r="B28" s="110" t="s">
        <v>405</v>
      </c>
      <c r="C28" s="110">
        <v>24</v>
      </c>
      <c r="D28" s="110" t="s">
        <v>479</v>
      </c>
      <c r="E28" s="110" t="s">
        <v>28</v>
      </c>
      <c r="F28" s="110">
        <v>2019</v>
      </c>
      <c r="G28" s="110" t="s">
        <v>481</v>
      </c>
      <c r="H28" s="110" t="s">
        <v>469</v>
      </c>
      <c r="I28" s="110" t="s">
        <v>31</v>
      </c>
      <c r="J28" s="110">
        <v>24</v>
      </c>
      <c r="K28" s="110" t="s">
        <v>478</v>
      </c>
      <c r="L28" s="110">
        <v>13700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1">
        <v>25</v>
      </c>
      <c r="B29" s="110" t="s">
        <v>405</v>
      </c>
      <c r="C29" s="110">
        <v>25</v>
      </c>
      <c r="D29" s="110" t="s">
        <v>482</v>
      </c>
      <c r="E29" s="110" t="s">
        <v>412</v>
      </c>
      <c r="F29" s="110">
        <v>2018</v>
      </c>
      <c r="G29" s="110" t="s">
        <v>333</v>
      </c>
      <c r="H29" s="110" t="s">
        <v>469</v>
      </c>
      <c r="I29" s="110" t="s">
        <v>20</v>
      </c>
      <c r="J29" s="110">
        <v>18</v>
      </c>
      <c r="K29" s="110" t="s">
        <v>415</v>
      </c>
      <c r="L29" s="110">
        <v>13700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1">
        <v>26</v>
      </c>
      <c r="B30" s="110" t="s">
        <v>405</v>
      </c>
      <c r="C30" s="110">
        <v>26</v>
      </c>
      <c r="D30" s="110" t="s">
        <v>484</v>
      </c>
      <c r="E30" s="110" t="s">
        <v>45</v>
      </c>
      <c r="F30" s="110">
        <v>2019</v>
      </c>
      <c r="G30" s="110" t="s">
        <v>333</v>
      </c>
      <c r="H30" s="110" t="s">
        <v>486</v>
      </c>
      <c r="I30" s="110" t="s">
        <v>20</v>
      </c>
      <c r="J30" s="110">
        <v>18</v>
      </c>
      <c r="K30" s="110" t="s">
        <v>415</v>
      </c>
      <c r="L30" s="110">
        <v>23500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1">
        <v>27</v>
      </c>
      <c r="B31" s="110" t="s">
        <v>405</v>
      </c>
      <c r="C31" s="110">
        <v>27</v>
      </c>
      <c r="D31" s="110" t="s">
        <v>488</v>
      </c>
      <c r="E31" s="110" t="s">
        <v>28</v>
      </c>
      <c r="F31" s="110">
        <v>2019</v>
      </c>
      <c r="G31" s="110" t="s">
        <v>311</v>
      </c>
      <c r="H31" s="110" t="s">
        <v>486</v>
      </c>
      <c r="I31" s="110" t="s">
        <v>20</v>
      </c>
      <c r="J31" s="110">
        <v>18</v>
      </c>
      <c r="K31" s="110" t="s">
        <v>489</v>
      </c>
      <c r="L31" s="110">
        <v>22200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1">
        <v>28</v>
      </c>
      <c r="B32" s="110" t="s">
        <v>405</v>
      </c>
      <c r="C32" s="110">
        <v>28</v>
      </c>
      <c r="D32" s="110" t="s">
        <v>491</v>
      </c>
      <c r="E32" s="110" t="s">
        <v>28</v>
      </c>
      <c r="F32" s="110">
        <v>2019</v>
      </c>
      <c r="G32" s="110" t="s">
        <v>311</v>
      </c>
      <c r="H32" s="110" t="s">
        <v>486</v>
      </c>
      <c r="I32" s="110" t="s">
        <v>20</v>
      </c>
      <c r="J32" s="110">
        <v>18</v>
      </c>
      <c r="K32" s="110" t="s">
        <v>415</v>
      </c>
      <c r="L32" s="110">
        <v>26600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1">
        <v>29</v>
      </c>
      <c r="B33" s="110" t="s">
        <v>405</v>
      </c>
      <c r="C33" s="110">
        <v>29</v>
      </c>
      <c r="D33" s="110" t="s">
        <v>493</v>
      </c>
      <c r="E33" s="110" t="s">
        <v>28</v>
      </c>
      <c r="F33" s="110">
        <v>2019</v>
      </c>
      <c r="G33" s="110" t="s">
        <v>311</v>
      </c>
      <c r="H33" s="110" t="s">
        <v>496</v>
      </c>
      <c r="I33" s="110" t="s">
        <v>20</v>
      </c>
      <c r="J33" s="110">
        <v>21</v>
      </c>
      <c r="K33" s="110" t="s">
        <v>497</v>
      </c>
      <c r="L33" s="110">
        <v>20300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1">
        <v>30</v>
      </c>
      <c r="B34" s="110" t="s">
        <v>405</v>
      </c>
      <c r="C34" s="110">
        <v>30</v>
      </c>
      <c r="D34" s="110" t="s">
        <v>499</v>
      </c>
      <c r="E34" s="110" t="s">
        <v>28</v>
      </c>
      <c r="F34" s="110">
        <v>2019</v>
      </c>
      <c r="G34" s="110" t="s">
        <v>311</v>
      </c>
      <c r="H34" s="110" t="s">
        <v>496</v>
      </c>
      <c r="I34" s="110" t="s">
        <v>470</v>
      </c>
      <c r="J34" s="110">
        <v>26</v>
      </c>
      <c r="K34" s="110" t="s">
        <v>419</v>
      </c>
      <c r="L34" s="110">
        <v>24600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1">
        <v>31</v>
      </c>
      <c r="B35" s="110" t="s">
        <v>405</v>
      </c>
      <c r="C35" s="110">
        <v>31</v>
      </c>
      <c r="D35" s="110" t="s">
        <v>502</v>
      </c>
      <c r="E35" s="110" t="s">
        <v>28</v>
      </c>
      <c r="F35" s="110">
        <v>2019</v>
      </c>
      <c r="G35" s="110" t="s">
        <v>311</v>
      </c>
      <c r="H35" s="110" t="s">
        <v>496</v>
      </c>
      <c r="I35" s="110" t="s">
        <v>110</v>
      </c>
      <c r="J35" s="110">
        <v>30</v>
      </c>
      <c r="K35" s="110" t="s">
        <v>415</v>
      </c>
      <c r="L35" s="110">
        <v>27600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11" sqref="E11"/>
    </sheetView>
  </sheetViews>
  <sheetFormatPr defaultColWidth="14.44140625" defaultRowHeight="15" customHeight="1"/>
  <cols>
    <col min="1" max="1" width="9.109375" customWidth="1"/>
    <col min="2" max="2" width="33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0.25" customHeight="1">
      <c r="A5" s="11"/>
      <c r="B5" s="185" t="s">
        <v>476</v>
      </c>
      <c r="C5" s="30">
        <v>1</v>
      </c>
      <c r="D5" s="111" t="s">
        <v>480</v>
      </c>
      <c r="E5" s="111" t="s">
        <v>483</v>
      </c>
      <c r="F5" s="112">
        <v>2019</v>
      </c>
      <c r="G5" s="111" t="s">
        <v>485</v>
      </c>
      <c r="H5" s="111" t="s">
        <v>487</v>
      </c>
      <c r="I5" s="111" t="s">
        <v>38</v>
      </c>
      <c r="J5" s="111">
        <v>18</v>
      </c>
      <c r="K5" s="111" t="s">
        <v>271</v>
      </c>
      <c r="L5" s="111">
        <v>29048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"/>
      <c r="B6" s="183"/>
      <c r="C6" s="30">
        <v>2</v>
      </c>
      <c r="D6" s="113" t="s">
        <v>490</v>
      </c>
      <c r="E6" s="111" t="s">
        <v>492</v>
      </c>
      <c r="F6" s="114">
        <v>2019</v>
      </c>
      <c r="G6" s="111" t="s">
        <v>494</v>
      </c>
      <c r="H6" s="111" t="s">
        <v>495</v>
      </c>
      <c r="I6" s="113" t="s">
        <v>31</v>
      </c>
      <c r="J6" s="114">
        <v>31</v>
      </c>
      <c r="K6" s="114" t="s">
        <v>251</v>
      </c>
      <c r="L6" s="111">
        <v>22000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183"/>
      <c r="C7" s="30">
        <v>3</v>
      </c>
      <c r="D7" s="113" t="s">
        <v>498</v>
      </c>
      <c r="E7" s="111" t="s">
        <v>492</v>
      </c>
      <c r="F7" s="111">
        <v>2018</v>
      </c>
      <c r="G7" s="113" t="s">
        <v>500</v>
      </c>
      <c r="H7" s="111" t="s">
        <v>501</v>
      </c>
      <c r="I7" s="113" t="s">
        <v>110</v>
      </c>
      <c r="J7" s="115">
        <v>27</v>
      </c>
      <c r="K7" s="111" t="s">
        <v>503</v>
      </c>
      <c r="L7" s="115">
        <v>20000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83"/>
      <c r="C8" s="30">
        <v>4</v>
      </c>
      <c r="D8" s="116" t="s">
        <v>504</v>
      </c>
      <c r="E8" s="117" t="s">
        <v>505</v>
      </c>
      <c r="F8" s="117">
        <v>2019</v>
      </c>
      <c r="G8" s="114" t="s">
        <v>506</v>
      </c>
      <c r="H8" s="114" t="s">
        <v>507</v>
      </c>
      <c r="I8" s="114" t="s">
        <v>38</v>
      </c>
      <c r="J8" s="111">
        <v>16</v>
      </c>
      <c r="K8" s="111" t="s">
        <v>478</v>
      </c>
      <c r="L8" s="114" t="s">
        <v>508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83"/>
      <c r="C9" s="30">
        <v>5</v>
      </c>
      <c r="D9" s="114" t="s">
        <v>509</v>
      </c>
      <c r="E9" s="113" t="s">
        <v>510</v>
      </c>
      <c r="F9" s="111">
        <v>2019</v>
      </c>
      <c r="G9" s="113" t="s">
        <v>511</v>
      </c>
      <c r="H9" s="113" t="s">
        <v>512</v>
      </c>
      <c r="I9" s="118" t="s">
        <v>31</v>
      </c>
      <c r="J9" s="114">
        <v>25</v>
      </c>
      <c r="K9" s="111" t="s">
        <v>251</v>
      </c>
      <c r="L9" s="114">
        <v>28371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83"/>
      <c r="C10" s="30">
        <v>6</v>
      </c>
      <c r="D10" s="114" t="s">
        <v>513</v>
      </c>
      <c r="E10" s="114" t="s">
        <v>514</v>
      </c>
      <c r="F10" s="111">
        <v>2019</v>
      </c>
      <c r="G10" s="114" t="s">
        <v>511</v>
      </c>
      <c r="H10" s="111" t="s">
        <v>512</v>
      </c>
      <c r="I10" s="113" t="s">
        <v>20</v>
      </c>
      <c r="J10" s="114">
        <v>19</v>
      </c>
      <c r="K10" s="111" t="s">
        <v>251</v>
      </c>
      <c r="L10" s="114">
        <v>18873.87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83"/>
      <c r="C11" s="30">
        <v>7</v>
      </c>
      <c r="D11" s="113" t="s">
        <v>515</v>
      </c>
      <c r="E11" s="114" t="s">
        <v>514</v>
      </c>
      <c r="F11" s="111">
        <v>2019</v>
      </c>
      <c r="G11" s="111" t="s">
        <v>516</v>
      </c>
      <c r="H11" s="111" t="s">
        <v>517</v>
      </c>
      <c r="I11" s="114" t="s">
        <v>518</v>
      </c>
      <c r="J11" s="114">
        <v>20</v>
      </c>
      <c r="K11" s="111" t="s">
        <v>271</v>
      </c>
      <c r="L11" s="114" t="s">
        <v>519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19"/>
      <c r="E12" s="119"/>
      <c r="F12" s="119"/>
      <c r="G12" s="119"/>
      <c r="H12" s="119"/>
      <c r="I12" s="119"/>
      <c r="J12" s="119"/>
      <c r="K12" s="119"/>
      <c r="L12" s="11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19"/>
      <c r="E13" s="119"/>
      <c r="F13" s="119"/>
      <c r="G13" s="119"/>
      <c r="H13" s="119"/>
      <c r="I13" s="119"/>
      <c r="J13" s="119"/>
      <c r="K13" s="119"/>
      <c r="L13" s="11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19"/>
      <c r="E14" s="119"/>
      <c r="F14" s="119"/>
      <c r="G14" s="119"/>
      <c r="H14" s="119"/>
      <c r="I14" s="119"/>
      <c r="J14" s="119"/>
      <c r="K14" s="119"/>
      <c r="L14" s="119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19"/>
      <c r="E15" s="119"/>
      <c r="F15" s="119"/>
      <c r="G15" s="119"/>
      <c r="H15" s="119"/>
      <c r="I15" s="119"/>
      <c r="J15" s="119"/>
      <c r="K15" s="119"/>
      <c r="L15" s="119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20"/>
      <c r="E16" s="120"/>
      <c r="F16" s="120"/>
      <c r="G16" s="120"/>
      <c r="H16" s="120"/>
      <c r="I16" s="120"/>
      <c r="J16" s="120"/>
      <c r="K16" s="120"/>
      <c r="L16" s="120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20"/>
      <c r="E17" s="120"/>
      <c r="F17" s="120"/>
      <c r="G17" s="120"/>
      <c r="H17" s="120"/>
      <c r="I17" s="120"/>
      <c r="J17" s="120"/>
      <c r="K17" s="120"/>
      <c r="L17" s="120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20"/>
      <c r="E18" s="120"/>
      <c r="F18" s="120"/>
      <c r="G18" s="120"/>
      <c r="H18" s="120"/>
      <c r="I18" s="120"/>
      <c r="J18" s="120"/>
      <c r="K18" s="120"/>
      <c r="L18" s="120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20"/>
      <c r="E19" s="120"/>
      <c r="F19" s="120"/>
      <c r="G19" s="120"/>
      <c r="H19" s="120"/>
      <c r="I19" s="120"/>
      <c r="J19" s="120"/>
      <c r="K19" s="120"/>
      <c r="L19" s="120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K1:L1"/>
    <mergeCell ref="A2:L2"/>
    <mergeCell ref="B5:B11"/>
  </mergeCells>
  <conditionalFormatting sqref="B5">
    <cfRule type="notContainsBlanks" dxfId="0" priority="1">
      <formula>LEN(TRIM(B5))&gt;0</formula>
    </cfRule>
  </conditionalFormatting>
  <pageMargins left="0.7" right="0.7" top="0.75" bottom="0.75" header="0" footer="0"/>
  <pageSetup paperSize="3" scale="95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22" sqref="D22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25.3320312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9" customHeight="1">
      <c r="A5" s="10">
        <v>1</v>
      </c>
      <c r="B5" s="10" t="s">
        <v>14</v>
      </c>
      <c r="C5" s="12"/>
      <c r="D5" s="15" t="s">
        <v>16</v>
      </c>
      <c r="E5" s="16" t="s">
        <v>19</v>
      </c>
      <c r="F5" s="17">
        <v>2019</v>
      </c>
      <c r="G5" s="15" t="s">
        <v>20</v>
      </c>
      <c r="H5" s="15" t="s">
        <v>21</v>
      </c>
      <c r="I5" s="15" t="s">
        <v>22</v>
      </c>
      <c r="J5" s="18" t="s">
        <v>23</v>
      </c>
      <c r="K5" s="19" t="s">
        <v>24</v>
      </c>
      <c r="L5" s="18" t="s">
        <v>25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56.25" customHeight="1">
      <c r="A6" s="13">
        <v>2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3"/>
      <c r="J7" s="21"/>
      <c r="K7" s="21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23"/>
      <c r="B8" s="23"/>
      <c r="C8" s="23"/>
      <c r="D8" s="25"/>
      <c r="E8" s="27"/>
      <c r="F8" s="23"/>
      <c r="G8" s="23"/>
      <c r="H8" s="27"/>
      <c r="I8" s="23"/>
      <c r="J8" s="29"/>
      <c r="K8" s="2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27"/>
      <c r="B9" s="23"/>
      <c r="C9" s="23"/>
      <c r="D9" s="23"/>
      <c r="E9" s="27"/>
      <c r="F9" s="23"/>
      <c r="G9" s="23"/>
      <c r="H9" s="23"/>
      <c r="I9" s="23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scale="5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5" sqref="E5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121" t="s">
        <v>2</v>
      </c>
      <c r="B4" s="122" t="s">
        <v>3</v>
      </c>
      <c r="C4" s="7" t="s">
        <v>4</v>
      </c>
      <c r="D4" s="123" t="s">
        <v>520</v>
      </c>
      <c r="E4" s="124" t="s">
        <v>6</v>
      </c>
      <c r="F4" s="124" t="s">
        <v>7</v>
      </c>
      <c r="G4" s="124" t="s">
        <v>521</v>
      </c>
      <c r="H4" s="124" t="s">
        <v>9</v>
      </c>
      <c r="I4" s="125" t="s">
        <v>10</v>
      </c>
      <c r="J4" s="125" t="s">
        <v>522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28">
        <v>1</v>
      </c>
      <c r="B5" s="28" t="s">
        <v>523</v>
      </c>
      <c r="C5" s="126">
        <v>1</v>
      </c>
      <c r="D5" s="127" t="s">
        <v>524</v>
      </c>
      <c r="E5" s="127" t="s">
        <v>525</v>
      </c>
      <c r="F5" s="127">
        <v>2019</v>
      </c>
      <c r="G5" s="127" t="s">
        <v>474</v>
      </c>
      <c r="H5" s="126" t="s">
        <v>526</v>
      </c>
      <c r="I5" s="126" t="s">
        <v>20</v>
      </c>
      <c r="J5" s="126">
        <v>18</v>
      </c>
      <c r="K5" s="126" t="s">
        <v>527</v>
      </c>
      <c r="L5" s="28">
        <v>19200</v>
      </c>
      <c r="M5" s="39"/>
      <c r="N5" s="39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28"/>
      <c r="B6" s="128"/>
      <c r="C6" s="126" t="s">
        <v>528</v>
      </c>
      <c r="D6" s="127" t="s">
        <v>529</v>
      </c>
      <c r="E6" s="129" t="s">
        <v>530</v>
      </c>
      <c r="F6" s="127">
        <v>2019</v>
      </c>
      <c r="G6" s="127" t="s">
        <v>531</v>
      </c>
      <c r="H6" s="126" t="s">
        <v>526</v>
      </c>
      <c r="I6" s="126" t="s">
        <v>20</v>
      </c>
      <c r="J6" s="126">
        <v>18</v>
      </c>
      <c r="K6" s="126" t="s">
        <v>532</v>
      </c>
      <c r="L6" s="28">
        <v>19200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28"/>
      <c r="B7" s="128"/>
      <c r="C7" s="128"/>
      <c r="D7" s="128"/>
      <c r="E7" s="128"/>
      <c r="F7" s="128"/>
      <c r="G7" s="128"/>
      <c r="H7" s="128"/>
      <c r="I7" s="12"/>
      <c r="J7" s="12"/>
      <c r="K7" s="12"/>
      <c r="L7" s="1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8" sqref="E8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"/>
      <c r="B5" s="130" t="s">
        <v>533</v>
      </c>
      <c r="C5" s="131">
        <v>1</v>
      </c>
      <c r="D5" s="131" t="s">
        <v>534</v>
      </c>
      <c r="E5" s="131" t="s">
        <v>535</v>
      </c>
      <c r="F5" s="131">
        <v>2019</v>
      </c>
      <c r="G5" s="131" t="s">
        <v>70</v>
      </c>
      <c r="H5" s="131" t="s">
        <v>536</v>
      </c>
      <c r="I5" s="131" t="s">
        <v>22</v>
      </c>
      <c r="J5" s="131" t="s">
        <v>84</v>
      </c>
      <c r="K5" s="131" t="s">
        <v>537</v>
      </c>
      <c r="L5" s="132">
        <v>33798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"/>
      <c r="B6" s="130" t="s">
        <v>533</v>
      </c>
      <c r="C6" s="133">
        <v>2</v>
      </c>
      <c r="D6" s="133" t="s">
        <v>538</v>
      </c>
      <c r="E6" s="133" t="s">
        <v>535</v>
      </c>
      <c r="F6" s="133">
        <v>2019</v>
      </c>
      <c r="G6" s="133" t="s">
        <v>429</v>
      </c>
      <c r="H6" s="133" t="s">
        <v>536</v>
      </c>
      <c r="I6" s="133" t="s">
        <v>187</v>
      </c>
      <c r="J6" s="133" t="s">
        <v>539</v>
      </c>
      <c r="K6" s="133" t="s">
        <v>540</v>
      </c>
      <c r="L6" s="133">
        <v>28855.27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130" t="s">
        <v>533</v>
      </c>
      <c r="C7" s="133">
        <v>3</v>
      </c>
      <c r="D7" s="133" t="s">
        <v>541</v>
      </c>
      <c r="E7" s="133" t="s">
        <v>542</v>
      </c>
      <c r="F7" s="133">
        <v>2022</v>
      </c>
      <c r="G7" s="134" t="s">
        <v>70</v>
      </c>
      <c r="H7" s="134" t="s">
        <v>543</v>
      </c>
      <c r="I7" s="133" t="s">
        <v>544</v>
      </c>
      <c r="J7" s="133" t="s">
        <v>545</v>
      </c>
      <c r="K7" s="133" t="s">
        <v>537</v>
      </c>
      <c r="L7" s="133">
        <v>23358.25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30" t="s">
        <v>533</v>
      </c>
      <c r="C8" s="133">
        <v>4</v>
      </c>
      <c r="D8" s="133" t="s">
        <v>546</v>
      </c>
      <c r="E8" s="133" t="s">
        <v>547</v>
      </c>
      <c r="F8" s="133">
        <v>2019</v>
      </c>
      <c r="G8" s="133" t="s">
        <v>548</v>
      </c>
      <c r="H8" s="134" t="s">
        <v>549</v>
      </c>
      <c r="I8" s="133" t="s">
        <v>318</v>
      </c>
      <c r="J8" s="133" t="s">
        <v>96</v>
      </c>
      <c r="K8" s="133" t="s">
        <v>537</v>
      </c>
      <c r="L8" s="133">
        <v>33970.730000000003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6" sqref="E6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550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1">
        <v>1</v>
      </c>
      <c r="B5" s="11" t="s">
        <v>551</v>
      </c>
      <c r="C5" s="1"/>
      <c r="D5" s="11" t="s">
        <v>552</v>
      </c>
      <c r="E5" s="11" t="s">
        <v>553</v>
      </c>
      <c r="F5" s="11">
        <v>2019</v>
      </c>
      <c r="G5" s="11" t="s">
        <v>22</v>
      </c>
      <c r="H5" s="11" t="s">
        <v>554</v>
      </c>
      <c r="I5" s="11" t="s">
        <v>555</v>
      </c>
      <c r="J5" s="11" t="s">
        <v>96</v>
      </c>
      <c r="K5" s="11" t="s">
        <v>556</v>
      </c>
      <c r="L5" s="135">
        <v>46000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1">
        <v>2</v>
      </c>
      <c r="B6" s="11" t="s">
        <v>551</v>
      </c>
      <c r="C6" s="1"/>
      <c r="D6" s="11" t="s">
        <v>557</v>
      </c>
      <c r="E6" s="11" t="s">
        <v>128</v>
      </c>
      <c r="F6" s="11">
        <v>2019</v>
      </c>
      <c r="G6" s="11" t="s">
        <v>558</v>
      </c>
      <c r="H6" s="11" t="s">
        <v>554</v>
      </c>
      <c r="I6" s="11" t="s">
        <v>89</v>
      </c>
      <c r="J6" s="11" t="s">
        <v>167</v>
      </c>
      <c r="K6" s="11" t="s">
        <v>559</v>
      </c>
      <c r="L6" s="11" t="s">
        <v>560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E6" sqref="E6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136"/>
      <c r="B4" s="136"/>
      <c r="C4" s="137"/>
      <c r="D4" s="137"/>
      <c r="E4" s="137"/>
      <c r="F4" s="137"/>
      <c r="G4" s="138"/>
      <c r="H4" s="137"/>
      <c r="I4" s="137"/>
      <c r="J4" s="137"/>
      <c r="K4" s="137"/>
      <c r="L4" s="13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5" customHeight="1">
      <c r="A5" s="4" t="s">
        <v>2</v>
      </c>
      <c r="B5" s="5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100" t="s">
        <v>8</v>
      </c>
      <c r="H5" s="7" t="s">
        <v>9</v>
      </c>
      <c r="I5" s="7" t="s">
        <v>10</v>
      </c>
      <c r="J5" s="7" t="s">
        <v>11</v>
      </c>
      <c r="K5" s="7" t="s">
        <v>12</v>
      </c>
      <c r="L5" s="7" t="s">
        <v>13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80.25" customHeight="1">
      <c r="A6" s="30">
        <v>1</v>
      </c>
      <c r="B6" s="139" t="s">
        <v>561</v>
      </c>
      <c r="C6" s="30">
        <v>1</v>
      </c>
      <c r="D6" s="42" t="s">
        <v>562</v>
      </c>
      <c r="E6" s="127" t="s">
        <v>563</v>
      </c>
      <c r="F6" s="127">
        <v>2021</v>
      </c>
      <c r="G6" s="28" t="s">
        <v>564</v>
      </c>
      <c r="H6" s="127" t="s">
        <v>565</v>
      </c>
      <c r="I6" s="127" t="s">
        <v>566</v>
      </c>
      <c r="J6" s="127" t="s">
        <v>73</v>
      </c>
      <c r="K6" s="139" t="s">
        <v>567</v>
      </c>
      <c r="L6" s="127">
        <v>18000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5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8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2"/>
  <sheetViews>
    <sheetView workbookViewId="0">
      <selection activeCell="E8" sqref="E8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24.6640625" customWidth="1"/>
    <col min="5" max="5" width="25.109375" customWidth="1"/>
    <col min="6" max="6" width="16.88671875" customWidth="1"/>
    <col min="7" max="7" width="22.88671875" customWidth="1"/>
    <col min="8" max="8" width="26.4414062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6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9" t="s">
        <v>12</v>
      </c>
      <c r="L4" s="9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61">
        <v>1</v>
      </c>
      <c r="B5" s="59" t="s">
        <v>568</v>
      </c>
      <c r="C5" s="61">
        <v>1</v>
      </c>
      <c r="D5" s="59" t="s">
        <v>569</v>
      </c>
      <c r="E5" s="59" t="s">
        <v>28</v>
      </c>
      <c r="F5" s="59">
        <v>2018</v>
      </c>
      <c r="G5" s="59" t="s">
        <v>570</v>
      </c>
      <c r="H5" s="59" t="s">
        <v>571</v>
      </c>
      <c r="I5" s="59" t="s">
        <v>572</v>
      </c>
      <c r="J5" s="59">
        <v>36</v>
      </c>
      <c r="K5" s="59" t="s">
        <v>573</v>
      </c>
      <c r="L5" s="59">
        <v>27621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61">
        <v>2</v>
      </c>
      <c r="B6" s="59" t="s">
        <v>568</v>
      </c>
      <c r="C6" s="61">
        <v>2</v>
      </c>
      <c r="D6" s="59" t="s">
        <v>574</v>
      </c>
      <c r="E6" s="59" t="s">
        <v>28</v>
      </c>
      <c r="F6" s="59">
        <v>2017</v>
      </c>
      <c r="G6" s="59" t="s">
        <v>575</v>
      </c>
      <c r="H6" s="140" t="s">
        <v>571</v>
      </c>
      <c r="I6" s="141" t="s">
        <v>572</v>
      </c>
      <c r="J6" s="141">
        <v>36</v>
      </c>
      <c r="K6" s="142" t="s">
        <v>576</v>
      </c>
      <c r="L6" s="59">
        <v>26771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61">
        <v>3</v>
      </c>
      <c r="B7" s="143" t="s">
        <v>568</v>
      </c>
      <c r="C7" s="144">
        <v>3</v>
      </c>
      <c r="D7" s="142" t="s">
        <v>577</v>
      </c>
      <c r="E7" s="145" t="s">
        <v>28</v>
      </c>
      <c r="F7" s="145">
        <v>2018</v>
      </c>
      <c r="G7" s="142" t="s">
        <v>578</v>
      </c>
      <c r="H7" s="142" t="s">
        <v>579</v>
      </c>
      <c r="I7" s="145" t="s">
        <v>572</v>
      </c>
      <c r="J7" s="145">
        <v>36</v>
      </c>
      <c r="K7" s="142" t="s">
        <v>576</v>
      </c>
      <c r="L7" s="142">
        <v>18410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61">
        <v>4</v>
      </c>
      <c r="B8" s="146" t="s">
        <v>568</v>
      </c>
      <c r="C8" s="144">
        <v>4</v>
      </c>
      <c r="D8" s="142" t="s">
        <v>580</v>
      </c>
      <c r="E8" s="142" t="s">
        <v>581</v>
      </c>
      <c r="F8" s="141">
        <v>2018</v>
      </c>
      <c r="G8" s="141" t="s">
        <v>578</v>
      </c>
      <c r="H8" s="142" t="s">
        <v>579</v>
      </c>
      <c r="I8" s="142" t="s">
        <v>572</v>
      </c>
      <c r="J8" s="142">
        <v>36</v>
      </c>
      <c r="K8" s="141" t="s">
        <v>576</v>
      </c>
      <c r="L8" s="142">
        <v>18410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61">
        <v>5</v>
      </c>
      <c r="B9" s="146" t="s">
        <v>568</v>
      </c>
      <c r="C9" s="144">
        <v>5</v>
      </c>
      <c r="D9" s="141" t="s">
        <v>582</v>
      </c>
      <c r="E9" s="141" t="s">
        <v>28</v>
      </c>
      <c r="F9" s="141">
        <v>2019</v>
      </c>
      <c r="G9" s="141" t="s">
        <v>583</v>
      </c>
      <c r="H9" s="142" t="s">
        <v>584</v>
      </c>
      <c r="I9" s="141" t="s">
        <v>585</v>
      </c>
      <c r="J9" s="141">
        <v>29</v>
      </c>
      <c r="K9" s="141" t="s">
        <v>576</v>
      </c>
      <c r="L9" s="141">
        <v>20000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61">
        <v>6</v>
      </c>
      <c r="B10" s="147" t="s">
        <v>568</v>
      </c>
      <c r="C10" s="148">
        <v>6</v>
      </c>
      <c r="D10" s="149" t="s">
        <v>586</v>
      </c>
      <c r="E10" s="149" t="s">
        <v>28</v>
      </c>
      <c r="F10" s="150">
        <v>2019</v>
      </c>
      <c r="G10" s="149" t="s">
        <v>583</v>
      </c>
      <c r="H10" s="151" t="s">
        <v>584</v>
      </c>
      <c r="I10" s="150" t="s">
        <v>187</v>
      </c>
      <c r="J10" s="150">
        <v>27</v>
      </c>
      <c r="K10" s="149" t="s">
        <v>576</v>
      </c>
      <c r="L10" s="149">
        <v>20000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61">
        <v>7</v>
      </c>
      <c r="B11" s="145" t="s">
        <v>568</v>
      </c>
      <c r="C11" s="144">
        <v>7</v>
      </c>
      <c r="D11" s="142" t="s">
        <v>587</v>
      </c>
      <c r="E11" s="59" t="s">
        <v>28</v>
      </c>
      <c r="F11" s="142">
        <v>2017</v>
      </c>
      <c r="G11" s="59" t="s">
        <v>583</v>
      </c>
      <c r="H11" s="142" t="s">
        <v>588</v>
      </c>
      <c r="I11" s="142" t="s">
        <v>22</v>
      </c>
      <c r="J11" s="142">
        <v>24</v>
      </c>
      <c r="K11" s="142" t="s">
        <v>573</v>
      </c>
      <c r="L11" s="142">
        <v>21974.07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61">
        <v>8</v>
      </c>
      <c r="B12" s="143" t="s">
        <v>568</v>
      </c>
      <c r="C12" s="144">
        <v>8</v>
      </c>
      <c r="D12" s="142" t="s">
        <v>589</v>
      </c>
      <c r="E12" s="141" t="s">
        <v>28</v>
      </c>
      <c r="F12" s="141">
        <v>2019</v>
      </c>
      <c r="G12" s="141" t="s">
        <v>583</v>
      </c>
      <c r="H12" s="142" t="s">
        <v>588</v>
      </c>
      <c r="I12" s="142" t="s">
        <v>22</v>
      </c>
      <c r="J12" s="142">
        <v>21</v>
      </c>
      <c r="K12" s="141" t="s">
        <v>576</v>
      </c>
      <c r="L12" s="142">
        <v>16061.08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61">
        <v>9</v>
      </c>
      <c r="B13" s="145" t="s">
        <v>568</v>
      </c>
      <c r="C13" s="144">
        <v>9</v>
      </c>
      <c r="D13" s="142" t="s">
        <v>590</v>
      </c>
      <c r="E13" s="141" t="s">
        <v>28</v>
      </c>
      <c r="F13" s="142">
        <v>2019</v>
      </c>
      <c r="G13" s="141" t="s">
        <v>583</v>
      </c>
      <c r="H13" s="142" t="s">
        <v>588</v>
      </c>
      <c r="I13" s="142" t="s">
        <v>591</v>
      </c>
      <c r="J13" s="142">
        <v>20</v>
      </c>
      <c r="K13" s="142" t="s">
        <v>576</v>
      </c>
      <c r="L13" s="142">
        <v>14912.14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61">
        <v>10</v>
      </c>
      <c r="B14" s="143" t="s">
        <v>568</v>
      </c>
      <c r="C14" s="144">
        <v>10</v>
      </c>
      <c r="D14" s="142" t="s">
        <v>592</v>
      </c>
      <c r="E14" s="141" t="s">
        <v>28</v>
      </c>
      <c r="F14" s="141">
        <v>2017</v>
      </c>
      <c r="G14" s="141" t="s">
        <v>583</v>
      </c>
      <c r="H14" s="142" t="s">
        <v>593</v>
      </c>
      <c r="I14" s="141" t="s">
        <v>22</v>
      </c>
      <c r="J14" s="142">
        <v>32</v>
      </c>
      <c r="K14" s="142" t="s">
        <v>576</v>
      </c>
      <c r="L14" s="142">
        <v>20000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61">
        <v>11</v>
      </c>
      <c r="B15" s="152" t="s">
        <v>568</v>
      </c>
      <c r="C15" s="144">
        <v>11</v>
      </c>
      <c r="D15" s="142" t="s">
        <v>594</v>
      </c>
      <c r="E15" s="145" t="s">
        <v>28</v>
      </c>
      <c r="F15" s="145">
        <v>2019</v>
      </c>
      <c r="G15" s="145" t="s">
        <v>583</v>
      </c>
      <c r="H15" s="142" t="s">
        <v>595</v>
      </c>
      <c r="I15" s="142" t="s">
        <v>89</v>
      </c>
      <c r="J15" s="142">
        <v>19</v>
      </c>
      <c r="K15" s="142" t="s">
        <v>576</v>
      </c>
      <c r="L15" s="142">
        <v>21000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61">
        <v>12</v>
      </c>
      <c r="B16" s="146" t="s">
        <v>568</v>
      </c>
      <c r="C16" s="144">
        <v>12</v>
      </c>
      <c r="D16" s="142" t="s">
        <v>596</v>
      </c>
      <c r="E16" s="141" t="s">
        <v>28</v>
      </c>
      <c r="F16" s="141">
        <v>2019</v>
      </c>
      <c r="G16" s="141" t="s">
        <v>583</v>
      </c>
      <c r="H16" s="142" t="s">
        <v>597</v>
      </c>
      <c r="I16" s="142" t="s">
        <v>22</v>
      </c>
      <c r="J16" s="142">
        <v>20</v>
      </c>
      <c r="K16" s="142" t="s">
        <v>573</v>
      </c>
      <c r="L16" s="141">
        <v>20000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61">
        <v>13</v>
      </c>
      <c r="B17" s="146" t="s">
        <v>568</v>
      </c>
      <c r="C17" s="144">
        <v>13</v>
      </c>
      <c r="D17" s="142" t="s">
        <v>598</v>
      </c>
      <c r="E17" s="145" t="s">
        <v>28</v>
      </c>
      <c r="F17" s="145">
        <v>2019</v>
      </c>
      <c r="G17" s="145" t="s">
        <v>583</v>
      </c>
      <c r="H17" s="142" t="s">
        <v>597</v>
      </c>
      <c r="I17" s="142" t="s">
        <v>599</v>
      </c>
      <c r="J17" s="142">
        <v>23</v>
      </c>
      <c r="K17" s="142" t="s">
        <v>573</v>
      </c>
      <c r="L17" s="145">
        <v>20000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61">
        <v>14</v>
      </c>
      <c r="B18" s="152" t="s">
        <v>568</v>
      </c>
      <c r="C18" s="144">
        <v>14</v>
      </c>
      <c r="D18" s="142" t="s">
        <v>600</v>
      </c>
      <c r="E18" s="145" t="s">
        <v>28</v>
      </c>
      <c r="F18" s="145">
        <v>2019</v>
      </c>
      <c r="G18" s="145" t="s">
        <v>583</v>
      </c>
      <c r="H18" s="142" t="s">
        <v>601</v>
      </c>
      <c r="I18" s="142" t="s">
        <v>602</v>
      </c>
      <c r="J18" s="142">
        <v>32.25</v>
      </c>
      <c r="K18" s="141" t="s">
        <v>573</v>
      </c>
      <c r="L18" s="142">
        <v>26057.46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" workbookViewId="0">
      <selection activeCell="G39" sqref="G39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53">
        <v>1</v>
      </c>
      <c r="B5" s="153" t="s">
        <v>603</v>
      </c>
      <c r="C5" s="153">
        <v>1</v>
      </c>
      <c r="D5" s="153" t="s">
        <v>604</v>
      </c>
      <c r="E5" s="153" t="s">
        <v>605</v>
      </c>
      <c r="F5" s="153">
        <v>2018</v>
      </c>
      <c r="G5" s="153" t="s">
        <v>606</v>
      </c>
      <c r="H5" s="153" t="s">
        <v>607</v>
      </c>
      <c r="I5" s="153" t="s">
        <v>608</v>
      </c>
      <c r="J5" s="153" t="s">
        <v>270</v>
      </c>
      <c r="K5" s="153" t="s">
        <v>271</v>
      </c>
      <c r="L5" s="153">
        <v>20000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153">
        <v>2</v>
      </c>
      <c r="B6" s="153" t="s">
        <v>603</v>
      </c>
      <c r="C6" s="153">
        <v>2</v>
      </c>
      <c r="D6" s="153" t="s">
        <v>609</v>
      </c>
      <c r="E6" s="153" t="s">
        <v>605</v>
      </c>
      <c r="F6" s="153">
        <v>2019</v>
      </c>
      <c r="G6" s="153" t="s">
        <v>610</v>
      </c>
      <c r="H6" s="153" t="s">
        <v>611</v>
      </c>
      <c r="I6" s="153" t="s">
        <v>147</v>
      </c>
      <c r="J6" s="153" t="s">
        <v>270</v>
      </c>
      <c r="K6" s="153" t="s">
        <v>271</v>
      </c>
      <c r="L6" s="153">
        <v>25000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153">
        <v>3</v>
      </c>
      <c r="B7" s="153" t="s">
        <v>603</v>
      </c>
      <c r="C7" s="153">
        <v>3</v>
      </c>
      <c r="D7" s="153" t="s">
        <v>612</v>
      </c>
      <c r="E7" s="153" t="s">
        <v>605</v>
      </c>
      <c r="F7" s="153">
        <v>2019</v>
      </c>
      <c r="G7" s="153" t="s">
        <v>613</v>
      </c>
      <c r="H7" s="153" t="s">
        <v>614</v>
      </c>
      <c r="I7" s="153" t="s">
        <v>147</v>
      </c>
      <c r="J7" s="153" t="s">
        <v>270</v>
      </c>
      <c r="K7" s="153" t="s">
        <v>271</v>
      </c>
      <c r="L7" s="153">
        <v>30000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153">
        <v>4</v>
      </c>
      <c r="B8" s="153" t="s">
        <v>603</v>
      </c>
      <c r="C8" s="153">
        <v>4</v>
      </c>
      <c r="D8" s="153" t="s">
        <v>615</v>
      </c>
      <c r="E8" s="153" t="s">
        <v>605</v>
      </c>
      <c r="F8" s="153">
        <v>2019</v>
      </c>
      <c r="G8" s="153" t="s">
        <v>616</v>
      </c>
      <c r="H8" s="153" t="s">
        <v>617</v>
      </c>
      <c r="I8" s="153" t="s">
        <v>181</v>
      </c>
      <c r="J8" s="153" t="s">
        <v>270</v>
      </c>
      <c r="K8" s="153" t="s">
        <v>271</v>
      </c>
      <c r="L8" s="153">
        <v>28000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154"/>
    </row>
    <row r="9" spans="1:26" ht="18" customHeight="1">
      <c r="A9" s="153">
        <v>5</v>
      </c>
      <c r="B9" s="153" t="s">
        <v>603</v>
      </c>
      <c r="C9" s="153">
        <v>5</v>
      </c>
      <c r="D9" s="153" t="s">
        <v>618</v>
      </c>
      <c r="E9" s="153" t="s">
        <v>619</v>
      </c>
      <c r="F9" s="153">
        <v>2018</v>
      </c>
      <c r="G9" s="153" t="s">
        <v>620</v>
      </c>
      <c r="H9" s="153" t="s">
        <v>617</v>
      </c>
      <c r="I9" s="153" t="s">
        <v>181</v>
      </c>
      <c r="J9" s="153" t="s">
        <v>270</v>
      </c>
      <c r="K9" s="153" t="s">
        <v>271</v>
      </c>
      <c r="L9" s="153">
        <v>28000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153">
        <v>6</v>
      </c>
      <c r="B10" s="153" t="s">
        <v>603</v>
      </c>
      <c r="C10" s="153">
        <v>6</v>
      </c>
      <c r="D10" s="153" t="s">
        <v>621</v>
      </c>
      <c r="E10" s="153" t="s">
        <v>605</v>
      </c>
      <c r="F10" s="153">
        <v>2018</v>
      </c>
      <c r="G10" s="153" t="s">
        <v>620</v>
      </c>
      <c r="H10" s="153" t="s">
        <v>617</v>
      </c>
      <c r="I10" s="153" t="s">
        <v>181</v>
      </c>
      <c r="J10" s="153" t="s">
        <v>270</v>
      </c>
      <c r="K10" s="153" t="s">
        <v>271</v>
      </c>
      <c r="L10" s="153">
        <v>28000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153">
        <v>7</v>
      </c>
      <c r="B11" s="153" t="s">
        <v>603</v>
      </c>
      <c r="C11" s="153">
        <v>7</v>
      </c>
      <c r="D11" s="153" t="s">
        <v>622</v>
      </c>
      <c r="E11" s="153" t="s">
        <v>623</v>
      </c>
      <c r="F11" s="153">
        <v>2019</v>
      </c>
      <c r="G11" s="153" t="s">
        <v>20</v>
      </c>
      <c r="H11" s="153" t="s">
        <v>624</v>
      </c>
      <c r="I11" s="153" t="s">
        <v>20</v>
      </c>
      <c r="J11" s="153" t="s">
        <v>270</v>
      </c>
      <c r="K11" s="153" t="s">
        <v>251</v>
      </c>
      <c r="L11" s="153">
        <v>28000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153">
        <v>8</v>
      </c>
      <c r="B12" s="153" t="s">
        <v>603</v>
      </c>
      <c r="C12" s="153">
        <v>8</v>
      </c>
      <c r="D12" s="153" t="s">
        <v>625</v>
      </c>
      <c r="E12" s="153" t="s">
        <v>605</v>
      </c>
      <c r="F12" s="153">
        <v>2018</v>
      </c>
      <c r="G12" s="153" t="s">
        <v>620</v>
      </c>
      <c r="H12" s="153" t="s">
        <v>626</v>
      </c>
      <c r="I12" s="153" t="s">
        <v>181</v>
      </c>
      <c r="J12" s="153" t="s">
        <v>270</v>
      </c>
      <c r="K12" s="153" t="s">
        <v>251</v>
      </c>
      <c r="L12" s="153">
        <v>28000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153">
        <v>9</v>
      </c>
      <c r="B13" s="153" t="s">
        <v>603</v>
      </c>
      <c r="C13" s="153">
        <v>9</v>
      </c>
      <c r="D13" s="153" t="s">
        <v>627</v>
      </c>
      <c r="E13" s="153" t="s">
        <v>605</v>
      </c>
      <c r="F13" s="153">
        <v>2019</v>
      </c>
      <c r="G13" s="153" t="s">
        <v>628</v>
      </c>
      <c r="H13" s="153" t="s">
        <v>626</v>
      </c>
      <c r="I13" s="153" t="s">
        <v>181</v>
      </c>
      <c r="J13" s="153" t="s">
        <v>270</v>
      </c>
      <c r="K13" s="153" t="s">
        <v>251</v>
      </c>
      <c r="L13" s="153">
        <v>28000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153">
        <v>10</v>
      </c>
      <c r="B14" s="153" t="s">
        <v>603</v>
      </c>
      <c r="C14" s="153">
        <v>10</v>
      </c>
      <c r="D14" s="153" t="s">
        <v>629</v>
      </c>
      <c r="E14" s="153" t="s">
        <v>605</v>
      </c>
      <c r="F14" s="153">
        <v>2019</v>
      </c>
      <c r="G14" s="153" t="s">
        <v>38</v>
      </c>
      <c r="H14" s="153" t="s">
        <v>630</v>
      </c>
      <c r="I14" s="153" t="s">
        <v>631</v>
      </c>
      <c r="J14" s="153" t="s">
        <v>270</v>
      </c>
      <c r="K14" s="153" t="s">
        <v>271</v>
      </c>
      <c r="L14" s="153">
        <v>22000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153">
        <v>11</v>
      </c>
      <c r="B15" s="153" t="s">
        <v>603</v>
      </c>
      <c r="C15" s="153">
        <v>11</v>
      </c>
      <c r="D15" s="153" t="s">
        <v>632</v>
      </c>
      <c r="E15" s="153" t="s">
        <v>605</v>
      </c>
      <c r="F15" s="153">
        <v>2019</v>
      </c>
      <c r="G15" s="153" t="s">
        <v>633</v>
      </c>
      <c r="H15" s="153" t="s">
        <v>634</v>
      </c>
      <c r="I15" s="153" t="s">
        <v>470</v>
      </c>
      <c r="J15" s="153" t="s">
        <v>270</v>
      </c>
      <c r="K15" s="153" t="s">
        <v>271</v>
      </c>
      <c r="L15" s="153">
        <v>32000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153">
        <v>12</v>
      </c>
      <c r="B16" s="153" t="s">
        <v>603</v>
      </c>
      <c r="C16" s="153">
        <v>12</v>
      </c>
      <c r="D16" s="153" t="s">
        <v>635</v>
      </c>
      <c r="E16" s="153" t="s">
        <v>605</v>
      </c>
      <c r="F16" s="153">
        <v>2019</v>
      </c>
      <c r="G16" s="153" t="s">
        <v>636</v>
      </c>
      <c r="H16" s="153" t="s">
        <v>634</v>
      </c>
      <c r="I16" s="153" t="s">
        <v>637</v>
      </c>
      <c r="J16" s="153" t="s">
        <v>270</v>
      </c>
      <c r="K16" s="153" t="s">
        <v>271</v>
      </c>
      <c r="L16" s="153">
        <v>33000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153">
        <v>13</v>
      </c>
      <c r="B17" s="153" t="s">
        <v>603</v>
      </c>
      <c r="C17" s="153">
        <v>13</v>
      </c>
      <c r="D17" s="153" t="s">
        <v>638</v>
      </c>
      <c r="E17" s="153" t="s">
        <v>605</v>
      </c>
      <c r="F17" s="153">
        <v>2019</v>
      </c>
      <c r="G17" s="153" t="s">
        <v>613</v>
      </c>
      <c r="H17" s="153" t="s">
        <v>639</v>
      </c>
      <c r="I17" s="153" t="s">
        <v>147</v>
      </c>
      <c r="J17" s="153" t="s">
        <v>270</v>
      </c>
      <c r="K17" s="153" t="s">
        <v>271</v>
      </c>
      <c r="L17" s="153" t="s">
        <v>640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153">
        <v>14</v>
      </c>
      <c r="B18" s="153" t="s">
        <v>603</v>
      </c>
      <c r="C18" s="153">
        <v>14</v>
      </c>
      <c r="D18" s="153" t="s">
        <v>641</v>
      </c>
      <c r="E18" s="153" t="s">
        <v>605</v>
      </c>
      <c r="F18" s="153">
        <v>2018</v>
      </c>
      <c r="G18" s="153" t="s">
        <v>642</v>
      </c>
      <c r="H18" s="153" t="s">
        <v>643</v>
      </c>
      <c r="I18" s="153" t="s">
        <v>285</v>
      </c>
      <c r="J18" s="153" t="s">
        <v>270</v>
      </c>
      <c r="K18" s="153" t="s">
        <v>271</v>
      </c>
      <c r="L18" s="153">
        <v>24697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customHeight="1">
      <c r="A19" s="153">
        <v>15</v>
      </c>
      <c r="B19" s="153" t="s">
        <v>603</v>
      </c>
      <c r="C19" s="153">
        <v>15</v>
      </c>
      <c r="D19" s="153" t="s">
        <v>644</v>
      </c>
      <c r="E19" s="153" t="s">
        <v>605</v>
      </c>
      <c r="F19" s="153">
        <v>2019</v>
      </c>
      <c r="G19" s="153" t="s">
        <v>645</v>
      </c>
      <c r="H19" s="153" t="s">
        <v>646</v>
      </c>
      <c r="I19" s="153" t="s">
        <v>181</v>
      </c>
      <c r="J19" s="153" t="s">
        <v>270</v>
      </c>
      <c r="K19" s="153" t="s">
        <v>271</v>
      </c>
      <c r="L19" s="153">
        <v>37576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>
      <c r="A20" s="153">
        <v>16</v>
      </c>
      <c r="B20" s="153" t="s">
        <v>603</v>
      </c>
      <c r="C20" s="153">
        <v>16</v>
      </c>
      <c r="D20" s="153" t="s">
        <v>647</v>
      </c>
      <c r="E20" s="153" t="s">
        <v>605</v>
      </c>
      <c r="F20" s="153">
        <v>2019</v>
      </c>
      <c r="G20" s="153" t="s">
        <v>179</v>
      </c>
      <c r="H20" s="153" t="s">
        <v>646</v>
      </c>
      <c r="I20" s="153" t="s">
        <v>181</v>
      </c>
      <c r="J20" s="153" t="s">
        <v>270</v>
      </c>
      <c r="K20" s="153" t="s">
        <v>251</v>
      </c>
      <c r="L20" s="153">
        <v>32399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customHeight="1">
      <c r="A21" s="153">
        <v>17</v>
      </c>
      <c r="B21" s="153" t="s">
        <v>603</v>
      </c>
      <c r="C21" s="153">
        <v>17</v>
      </c>
      <c r="D21" s="153" t="s">
        <v>648</v>
      </c>
      <c r="E21" s="153" t="s">
        <v>649</v>
      </c>
      <c r="F21" s="153">
        <v>2019</v>
      </c>
      <c r="G21" s="153" t="s">
        <v>650</v>
      </c>
      <c r="H21" s="153" t="s">
        <v>651</v>
      </c>
      <c r="I21" s="153" t="s">
        <v>22</v>
      </c>
      <c r="J21" s="153" t="s">
        <v>270</v>
      </c>
      <c r="K21" s="153" t="s">
        <v>271</v>
      </c>
      <c r="L21" s="153">
        <v>23000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153">
        <v>18</v>
      </c>
      <c r="B22" s="153" t="s">
        <v>603</v>
      </c>
      <c r="C22" s="153">
        <v>18</v>
      </c>
      <c r="D22" s="153" t="s">
        <v>652</v>
      </c>
      <c r="E22" s="153" t="s">
        <v>605</v>
      </c>
      <c r="F22" s="153">
        <v>2019</v>
      </c>
      <c r="G22" s="153" t="s">
        <v>653</v>
      </c>
      <c r="H22" s="153" t="s">
        <v>654</v>
      </c>
      <c r="I22" s="155" t="s">
        <v>655</v>
      </c>
      <c r="J22" s="153" t="s">
        <v>270</v>
      </c>
      <c r="K22" s="153" t="s">
        <v>251</v>
      </c>
      <c r="L22" s="153" t="s">
        <v>656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153">
        <v>19</v>
      </c>
      <c r="B23" s="153" t="s">
        <v>603</v>
      </c>
      <c r="C23" s="153">
        <v>19</v>
      </c>
      <c r="D23" s="153" t="s">
        <v>657</v>
      </c>
      <c r="E23" s="153" t="s">
        <v>658</v>
      </c>
      <c r="F23" s="153">
        <v>2019</v>
      </c>
      <c r="G23" s="153" t="s">
        <v>659</v>
      </c>
      <c r="H23" s="153" t="s">
        <v>660</v>
      </c>
      <c r="I23" s="153" t="s">
        <v>20</v>
      </c>
      <c r="J23" s="153" t="s">
        <v>270</v>
      </c>
      <c r="K23" s="153" t="s">
        <v>271</v>
      </c>
      <c r="L23" s="153" t="s">
        <v>661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153">
        <v>20</v>
      </c>
      <c r="B24" s="153" t="s">
        <v>603</v>
      </c>
      <c r="C24" s="153">
        <v>20</v>
      </c>
      <c r="D24" s="153" t="s">
        <v>662</v>
      </c>
      <c r="E24" s="153" t="s">
        <v>28</v>
      </c>
      <c r="F24" s="153">
        <v>2018</v>
      </c>
      <c r="G24" s="153" t="s">
        <v>311</v>
      </c>
      <c r="H24" s="153" t="s">
        <v>660</v>
      </c>
      <c r="I24" s="153" t="s">
        <v>20</v>
      </c>
      <c r="J24" s="153" t="s">
        <v>270</v>
      </c>
      <c r="K24" s="153" t="s">
        <v>271</v>
      </c>
      <c r="L24" s="153" t="s">
        <v>661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153">
        <v>21</v>
      </c>
      <c r="B25" s="153" t="s">
        <v>603</v>
      </c>
      <c r="C25" s="153">
        <v>21</v>
      </c>
      <c r="D25" s="153" t="s">
        <v>663</v>
      </c>
      <c r="E25" s="153" t="s">
        <v>28</v>
      </c>
      <c r="F25" s="153">
        <v>2019</v>
      </c>
      <c r="G25" s="153" t="s">
        <v>664</v>
      </c>
      <c r="H25" s="153" t="s">
        <v>660</v>
      </c>
      <c r="I25" s="153" t="s">
        <v>20</v>
      </c>
      <c r="J25" s="153" t="s">
        <v>270</v>
      </c>
      <c r="K25" s="153" t="s">
        <v>271</v>
      </c>
      <c r="L25" s="153" t="s">
        <v>661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>
      <c r="A26" s="153">
        <v>22</v>
      </c>
      <c r="B26" s="153" t="s">
        <v>603</v>
      </c>
      <c r="C26" s="153">
        <v>22</v>
      </c>
      <c r="D26" s="153" t="s">
        <v>665</v>
      </c>
      <c r="E26" s="153" t="s">
        <v>28</v>
      </c>
      <c r="F26" s="153">
        <v>2019</v>
      </c>
      <c r="G26" s="153" t="s">
        <v>664</v>
      </c>
      <c r="H26" s="153" t="s">
        <v>660</v>
      </c>
      <c r="I26" s="153" t="s">
        <v>20</v>
      </c>
      <c r="J26" s="153" t="s">
        <v>270</v>
      </c>
      <c r="K26" s="153" t="s">
        <v>271</v>
      </c>
      <c r="L26" s="153" t="s">
        <v>661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>
      <c r="A27" s="153">
        <v>23</v>
      </c>
      <c r="B27" s="153" t="s">
        <v>603</v>
      </c>
      <c r="C27" s="153">
        <v>23</v>
      </c>
      <c r="D27" s="153" t="s">
        <v>666</v>
      </c>
      <c r="E27" s="153" t="s">
        <v>28</v>
      </c>
      <c r="F27" s="153">
        <v>2019</v>
      </c>
      <c r="G27" s="153" t="s">
        <v>664</v>
      </c>
      <c r="H27" s="153" t="s">
        <v>660</v>
      </c>
      <c r="I27" s="153" t="s">
        <v>20</v>
      </c>
      <c r="J27" s="153" t="s">
        <v>270</v>
      </c>
      <c r="K27" s="153" t="s">
        <v>271</v>
      </c>
      <c r="L27" s="153" t="s">
        <v>661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>
      <c r="A28" s="153">
        <v>24</v>
      </c>
      <c r="B28" s="153" t="s">
        <v>603</v>
      </c>
      <c r="C28" s="153">
        <v>24</v>
      </c>
      <c r="D28" s="153" t="s">
        <v>667</v>
      </c>
      <c r="E28" s="153" t="s">
        <v>28</v>
      </c>
      <c r="F28" s="153">
        <v>2019</v>
      </c>
      <c r="G28" s="153" t="s">
        <v>668</v>
      </c>
      <c r="H28" s="153" t="s">
        <v>669</v>
      </c>
      <c r="I28" s="153" t="s">
        <v>285</v>
      </c>
      <c r="J28" s="153" t="s">
        <v>670</v>
      </c>
      <c r="K28" s="153" t="s">
        <v>271</v>
      </c>
      <c r="L28" s="153" t="s">
        <v>671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>
      <c r="A29" s="153">
        <v>25</v>
      </c>
      <c r="B29" s="153" t="s">
        <v>603</v>
      </c>
      <c r="C29" s="153">
        <v>25</v>
      </c>
      <c r="D29" s="153" t="s">
        <v>672</v>
      </c>
      <c r="E29" s="153" t="s">
        <v>28</v>
      </c>
      <c r="F29" s="153">
        <v>2019</v>
      </c>
      <c r="G29" s="153" t="s">
        <v>673</v>
      </c>
      <c r="H29" s="153" t="s">
        <v>674</v>
      </c>
      <c r="I29" s="153" t="s">
        <v>181</v>
      </c>
      <c r="J29" s="153" t="s">
        <v>270</v>
      </c>
      <c r="K29" s="153" t="s">
        <v>251</v>
      </c>
      <c r="L29" s="153">
        <v>35000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>
      <c r="A30" s="153">
        <v>26</v>
      </c>
      <c r="B30" s="153" t="s">
        <v>603</v>
      </c>
      <c r="C30" s="153">
        <v>26</v>
      </c>
      <c r="D30" s="156" t="s">
        <v>675</v>
      </c>
      <c r="E30" s="153" t="s">
        <v>605</v>
      </c>
      <c r="F30" s="153">
        <v>2019</v>
      </c>
      <c r="G30" s="153" t="s">
        <v>676</v>
      </c>
      <c r="H30" s="153" t="s">
        <v>677</v>
      </c>
      <c r="I30" s="153" t="s">
        <v>348</v>
      </c>
      <c r="J30" s="153" t="s">
        <v>270</v>
      </c>
      <c r="K30" s="153" t="s">
        <v>271</v>
      </c>
      <c r="L30" s="153">
        <v>20000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>
      <c r="A31" s="153">
        <v>27</v>
      </c>
      <c r="B31" s="153" t="s">
        <v>603</v>
      </c>
      <c r="C31" s="153">
        <v>27</v>
      </c>
      <c r="D31" s="156" t="s">
        <v>678</v>
      </c>
      <c r="E31" s="153" t="s">
        <v>605</v>
      </c>
      <c r="F31" s="153">
        <v>2019</v>
      </c>
      <c r="G31" s="153" t="s">
        <v>676</v>
      </c>
      <c r="H31" s="153" t="s">
        <v>677</v>
      </c>
      <c r="I31" s="153" t="s">
        <v>110</v>
      </c>
      <c r="J31" s="153" t="s">
        <v>270</v>
      </c>
      <c r="K31" s="153" t="s">
        <v>271</v>
      </c>
      <c r="L31" s="153">
        <v>20000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>
      <c r="A32" s="153">
        <v>28</v>
      </c>
      <c r="B32" s="153" t="s">
        <v>603</v>
      </c>
      <c r="C32" s="153">
        <v>28</v>
      </c>
      <c r="D32" s="156" t="s">
        <v>679</v>
      </c>
      <c r="E32" s="153" t="s">
        <v>605</v>
      </c>
      <c r="F32" s="153">
        <v>2019</v>
      </c>
      <c r="G32" s="153" t="s">
        <v>676</v>
      </c>
      <c r="H32" s="153" t="s">
        <v>677</v>
      </c>
      <c r="I32" s="153" t="s">
        <v>110</v>
      </c>
      <c r="J32" s="153" t="s">
        <v>270</v>
      </c>
      <c r="K32" s="153" t="s">
        <v>271</v>
      </c>
      <c r="L32" s="153">
        <v>20000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>
      <c r="A33" s="153">
        <v>29</v>
      </c>
      <c r="B33" s="153" t="s">
        <v>603</v>
      </c>
      <c r="C33" s="153">
        <v>29</v>
      </c>
      <c r="D33" s="156" t="s">
        <v>680</v>
      </c>
      <c r="E33" s="153" t="s">
        <v>681</v>
      </c>
      <c r="F33" s="153">
        <v>2019</v>
      </c>
      <c r="G33" s="153" t="s">
        <v>682</v>
      </c>
      <c r="H33" s="153" t="s">
        <v>669</v>
      </c>
      <c r="I33" s="153" t="s">
        <v>181</v>
      </c>
      <c r="J33" s="153" t="s">
        <v>270</v>
      </c>
      <c r="K33" s="153" t="s">
        <v>271</v>
      </c>
      <c r="L33" s="153">
        <v>30000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995"/>
  <sheetViews>
    <sheetView workbookViewId="0">
      <selection activeCell="E267" sqref="E267"/>
    </sheetView>
  </sheetViews>
  <sheetFormatPr defaultColWidth="14.44140625" defaultRowHeight="15" customHeight="1"/>
  <cols>
    <col min="1" max="1" width="6.6640625" customWidth="1"/>
    <col min="2" max="2" width="30" customWidth="1"/>
    <col min="3" max="3" width="6.5546875" customWidth="1"/>
    <col min="4" max="4" width="33.88671875" customWidth="1"/>
    <col min="5" max="5" width="37.44140625" customWidth="1"/>
    <col min="6" max="6" width="12.33203125" customWidth="1"/>
    <col min="7" max="7" width="27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6.8867187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hidden="1" customHeight="1">
      <c r="A5" s="12"/>
      <c r="B5" s="157" t="s">
        <v>683</v>
      </c>
      <c r="C5" s="158">
        <v>1</v>
      </c>
      <c r="D5" s="159" t="s">
        <v>684</v>
      </c>
      <c r="E5" s="160" t="s">
        <v>128</v>
      </c>
      <c r="F5" s="158">
        <v>2019</v>
      </c>
      <c r="G5" s="160" t="s">
        <v>685</v>
      </c>
      <c r="H5" s="160" t="s">
        <v>686</v>
      </c>
      <c r="I5" s="160" t="s">
        <v>147</v>
      </c>
      <c r="J5" s="161">
        <v>6</v>
      </c>
      <c r="K5" s="162" t="s">
        <v>271</v>
      </c>
      <c r="L5" s="161">
        <v>7138.74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hidden="1" customHeight="1">
      <c r="A6" s="12"/>
      <c r="B6" s="157" t="s">
        <v>683</v>
      </c>
      <c r="C6" s="158">
        <v>2</v>
      </c>
      <c r="D6" s="159" t="s">
        <v>687</v>
      </c>
      <c r="E6" s="160" t="s">
        <v>128</v>
      </c>
      <c r="F6" s="158">
        <v>2019</v>
      </c>
      <c r="G6" s="160" t="s">
        <v>685</v>
      </c>
      <c r="H6" s="160" t="s">
        <v>686</v>
      </c>
      <c r="I6" s="160" t="s">
        <v>110</v>
      </c>
      <c r="J6" s="158">
        <v>32</v>
      </c>
      <c r="K6" s="160" t="s">
        <v>271</v>
      </c>
      <c r="L6" s="158">
        <v>39926.980000000003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hidden="1" customHeight="1">
      <c r="A7" s="12"/>
      <c r="B7" s="157" t="s">
        <v>683</v>
      </c>
      <c r="C7" s="164">
        <v>3</v>
      </c>
      <c r="D7" s="159" t="s">
        <v>688</v>
      </c>
      <c r="E7" s="160" t="s">
        <v>128</v>
      </c>
      <c r="F7" s="158">
        <v>2019</v>
      </c>
      <c r="G7" s="160" t="s">
        <v>685</v>
      </c>
      <c r="H7" s="160" t="s">
        <v>686</v>
      </c>
      <c r="I7" s="160" t="s">
        <v>110</v>
      </c>
      <c r="J7" s="158">
        <v>21</v>
      </c>
      <c r="K7" s="160" t="s">
        <v>271</v>
      </c>
      <c r="L7" s="158">
        <v>25204.67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hidden="1" customHeight="1">
      <c r="A8" s="12"/>
      <c r="B8" s="157" t="s">
        <v>683</v>
      </c>
      <c r="C8" s="164">
        <v>4</v>
      </c>
      <c r="D8" s="159" t="s">
        <v>689</v>
      </c>
      <c r="E8" s="160" t="s">
        <v>128</v>
      </c>
      <c r="F8" s="158">
        <v>2019</v>
      </c>
      <c r="G8" s="160" t="s">
        <v>645</v>
      </c>
      <c r="H8" s="160" t="s">
        <v>686</v>
      </c>
      <c r="I8" s="160" t="s">
        <v>20</v>
      </c>
      <c r="J8" s="158">
        <v>23</v>
      </c>
      <c r="K8" s="160" t="s">
        <v>271</v>
      </c>
      <c r="L8" s="158">
        <v>27004.41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2"/>
      <c r="B9" s="157" t="s">
        <v>683</v>
      </c>
      <c r="C9" s="164">
        <v>5</v>
      </c>
      <c r="D9" s="159" t="s">
        <v>690</v>
      </c>
      <c r="E9" s="160" t="s">
        <v>178</v>
      </c>
      <c r="F9" s="158">
        <v>2018</v>
      </c>
      <c r="G9" s="160" t="s">
        <v>691</v>
      </c>
      <c r="H9" s="160" t="s">
        <v>692</v>
      </c>
      <c r="I9" s="160" t="s">
        <v>20</v>
      </c>
      <c r="J9" s="158">
        <v>19</v>
      </c>
      <c r="K9" s="160" t="s">
        <v>271</v>
      </c>
      <c r="L9" s="158">
        <v>25000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hidden="1" customHeight="1">
      <c r="A10" s="12"/>
      <c r="B10" s="157" t="s">
        <v>683</v>
      </c>
      <c r="C10" s="164">
        <v>6</v>
      </c>
      <c r="D10" s="159" t="s">
        <v>693</v>
      </c>
      <c r="E10" s="160" t="s">
        <v>694</v>
      </c>
      <c r="F10" s="158">
        <v>2018</v>
      </c>
      <c r="G10" s="160" t="s">
        <v>695</v>
      </c>
      <c r="H10" s="160" t="s">
        <v>696</v>
      </c>
      <c r="I10" s="160" t="s">
        <v>315</v>
      </c>
      <c r="J10" s="158">
        <v>29</v>
      </c>
      <c r="K10" s="160" t="s">
        <v>251</v>
      </c>
      <c r="L10" s="158">
        <v>34097.86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hidden="1" customHeight="1">
      <c r="A11" s="12"/>
      <c r="B11" s="157" t="s">
        <v>683</v>
      </c>
      <c r="C11" s="164">
        <v>7</v>
      </c>
      <c r="D11" s="159" t="s">
        <v>697</v>
      </c>
      <c r="E11" s="160" t="s">
        <v>190</v>
      </c>
      <c r="F11" s="158">
        <v>2017</v>
      </c>
      <c r="G11" s="160" t="s">
        <v>70</v>
      </c>
      <c r="H11" s="160" t="s">
        <v>696</v>
      </c>
      <c r="I11" s="160" t="s">
        <v>20</v>
      </c>
      <c r="J11" s="158">
        <v>22</v>
      </c>
      <c r="K11" s="160" t="s">
        <v>271</v>
      </c>
      <c r="L11" s="158">
        <v>32279.87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hidden="1" customHeight="1">
      <c r="A12" s="12"/>
      <c r="B12" s="157" t="s">
        <v>683</v>
      </c>
      <c r="C12" s="164">
        <v>8</v>
      </c>
      <c r="D12" s="159" t="s">
        <v>698</v>
      </c>
      <c r="E12" s="160" t="s">
        <v>128</v>
      </c>
      <c r="F12" s="158">
        <v>2019</v>
      </c>
      <c r="G12" s="160" t="s">
        <v>645</v>
      </c>
      <c r="H12" s="160" t="s">
        <v>699</v>
      </c>
      <c r="I12" s="160" t="s">
        <v>20</v>
      </c>
      <c r="J12" s="158">
        <v>21</v>
      </c>
      <c r="K12" s="160" t="s">
        <v>700</v>
      </c>
      <c r="L12" s="158">
        <v>24140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hidden="1" customHeight="1">
      <c r="A13" s="12"/>
      <c r="B13" s="157" t="s">
        <v>683</v>
      </c>
      <c r="C13" s="164">
        <v>9</v>
      </c>
      <c r="D13" s="159" t="s">
        <v>701</v>
      </c>
      <c r="E13" s="160" t="s">
        <v>128</v>
      </c>
      <c r="F13" s="158">
        <v>2019</v>
      </c>
      <c r="G13" s="160" t="s">
        <v>645</v>
      </c>
      <c r="H13" s="160" t="s">
        <v>699</v>
      </c>
      <c r="I13" s="160" t="s">
        <v>20</v>
      </c>
      <c r="J13" s="158">
        <v>21</v>
      </c>
      <c r="K13" s="160" t="s">
        <v>700</v>
      </c>
      <c r="L13" s="158">
        <v>23800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hidden="1" customHeight="1">
      <c r="A14" s="12"/>
      <c r="B14" s="157" t="s">
        <v>683</v>
      </c>
      <c r="C14" s="164">
        <v>10</v>
      </c>
      <c r="D14" s="159" t="s">
        <v>702</v>
      </c>
      <c r="E14" s="160" t="s">
        <v>703</v>
      </c>
      <c r="F14" s="158">
        <v>2019</v>
      </c>
      <c r="G14" s="160" t="s">
        <v>704</v>
      </c>
      <c r="H14" s="160" t="s">
        <v>699</v>
      </c>
      <c r="I14" s="160" t="s">
        <v>403</v>
      </c>
      <c r="J14" s="158">
        <v>36</v>
      </c>
      <c r="K14" s="160" t="s">
        <v>251</v>
      </c>
      <c r="L14" s="158">
        <v>35900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hidden="1" customHeight="1">
      <c r="A15" s="12"/>
      <c r="B15" s="157" t="s">
        <v>683</v>
      </c>
      <c r="C15" s="164">
        <v>11</v>
      </c>
      <c r="D15" s="159" t="s">
        <v>705</v>
      </c>
      <c r="E15" s="160" t="s">
        <v>706</v>
      </c>
      <c r="F15" s="158">
        <v>2017</v>
      </c>
      <c r="G15" s="160" t="s">
        <v>249</v>
      </c>
      <c r="H15" s="160" t="s">
        <v>707</v>
      </c>
      <c r="I15" s="160" t="s">
        <v>52</v>
      </c>
      <c r="J15" s="158">
        <v>26</v>
      </c>
      <c r="K15" s="160" t="s">
        <v>708</v>
      </c>
      <c r="L15" s="158">
        <v>35000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hidden="1" customHeight="1">
      <c r="A16" s="12"/>
      <c r="B16" s="157" t="s">
        <v>683</v>
      </c>
      <c r="C16" s="164">
        <v>12</v>
      </c>
      <c r="D16" s="159" t="s">
        <v>709</v>
      </c>
      <c r="E16" s="160" t="s">
        <v>710</v>
      </c>
      <c r="F16" s="158">
        <v>2019</v>
      </c>
      <c r="G16" s="160" t="s">
        <v>413</v>
      </c>
      <c r="H16" s="160" t="s">
        <v>707</v>
      </c>
      <c r="I16" s="160" t="s">
        <v>711</v>
      </c>
      <c r="J16" s="158">
        <v>18</v>
      </c>
      <c r="K16" s="160" t="s">
        <v>700</v>
      </c>
      <c r="L16" s="158">
        <v>25000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hidden="1" customHeight="1">
      <c r="A17" s="12"/>
      <c r="B17" s="157" t="s">
        <v>683</v>
      </c>
      <c r="C17" s="164">
        <v>13</v>
      </c>
      <c r="D17" s="159" t="s">
        <v>712</v>
      </c>
      <c r="E17" s="160" t="s">
        <v>710</v>
      </c>
      <c r="F17" s="158">
        <v>2019</v>
      </c>
      <c r="G17" s="160" t="s">
        <v>70</v>
      </c>
      <c r="H17" s="160" t="s">
        <v>713</v>
      </c>
      <c r="I17" s="160" t="s">
        <v>20</v>
      </c>
      <c r="J17" s="158">
        <v>18</v>
      </c>
      <c r="K17" s="160" t="s">
        <v>115</v>
      </c>
      <c r="L17" s="158">
        <v>25000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hidden="1" customHeight="1">
      <c r="A18" s="12"/>
      <c r="B18" s="157" t="s">
        <v>683</v>
      </c>
      <c r="C18" s="164">
        <v>14</v>
      </c>
      <c r="D18" s="163" t="s">
        <v>714</v>
      </c>
      <c r="E18" s="162" t="s">
        <v>715</v>
      </c>
      <c r="F18" s="161" t="s">
        <v>716</v>
      </c>
      <c r="G18" s="162" t="s">
        <v>717</v>
      </c>
      <c r="H18" s="162" t="s">
        <v>718</v>
      </c>
      <c r="I18" s="162" t="s">
        <v>142</v>
      </c>
      <c r="J18" s="161">
        <v>27</v>
      </c>
      <c r="K18" s="160" t="s">
        <v>700</v>
      </c>
      <c r="L18" s="161">
        <v>38200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hidden="1" customHeight="1">
      <c r="A19" s="12"/>
      <c r="B19" s="157" t="s">
        <v>683</v>
      </c>
      <c r="C19" s="164">
        <v>15</v>
      </c>
      <c r="D19" s="159" t="s">
        <v>719</v>
      </c>
      <c r="E19" s="160" t="s">
        <v>720</v>
      </c>
      <c r="F19" s="158">
        <v>2018</v>
      </c>
      <c r="G19" s="160" t="s">
        <v>645</v>
      </c>
      <c r="H19" s="160" t="s">
        <v>718</v>
      </c>
      <c r="I19" s="160" t="s">
        <v>110</v>
      </c>
      <c r="J19" s="158">
        <v>32</v>
      </c>
      <c r="K19" s="160" t="s">
        <v>700</v>
      </c>
      <c r="L19" s="158">
        <v>43500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hidden="1" customHeight="1">
      <c r="A20" s="12"/>
      <c r="B20" s="157" t="s">
        <v>683</v>
      </c>
      <c r="C20" s="164">
        <v>16</v>
      </c>
      <c r="D20" s="186" t="s">
        <v>721</v>
      </c>
      <c r="E20" s="188" t="s">
        <v>128</v>
      </c>
      <c r="F20" s="158">
        <v>2017</v>
      </c>
      <c r="G20" s="188" t="s">
        <v>458</v>
      </c>
      <c r="H20" s="188" t="s">
        <v>718</v>
      </c>
      <c r="I20" s="188" t="s">
        <v>147</v>
      </c>
      <c r="J20" s="189">
        <v>24</v>
      </c>
      <c r="K20" s="188" t="s">
        <v>32</v>
      </c>
      <c r="L20" s="189">
        <v>33500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hidden="1" customHeight="1">
      <c r="A21" s="12"/>
      <c r="B21" s="157" t="s">
        <v>683</v>
      </c>
      <c r="C21" s="164">
        <v>17</v>
      </c>
      <c r="D21" s="187"/>
      <c r="E21" s="187"/>
      <c r="F21" s="158">
        <v>2019</v>
      </c>
      <c r="G21" s="187"/>
      <c r="H21" s="187"/>
      <c r="I21" s="187"/>
      <c r="J21" s="187"/>
      <c r="K21" s="187"/>
      <c r="L21" s="187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hidden="1" customHeight="1">
      <c r="A22" s="12"/>
      <c r="B22" s="157" t="s">
        <v>683</v>
      </c>
      <c r="C22" s="164">
        <v>18</v>
      </c>
      <c r="D22" s="159" t="s">
        <v>722</v>
      </c>
      <c r="E22" s="160" t="s">
        <v>723</v>
      </c>
      <c r="F22" s="158">
        <v>2019</v>
      </c>
      <c r="G22" s="160" t="s">
        <v>645</v>
      </c>
      <c r="H22" s="160" t="s">
        <v>724</v>
      </c>
      <c r="I22" s="160" t="s">
        <v>725</v>
      </c>
      <c r="J22" s="158">
        <v>20</v>
      </c>
      <c r="K22" s="160" t="s">
        <v>271</v>
      </c>
      <c r="L22" s="158">
        <v>24244.76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hidden="1" customHeight="1">
      <c r="A23" s="12"/>
      <c r="B23" s="157" t="s">
        <v>683</v>
      </c>
      <c r="C23" s="164">
        <v>19</v>
      </c>
      <c r="D23" s="159" t="s">
        <v>726</v>
      </c>
      <c r="E23" s="160" t="s">
        <v>128</v>
      </c>
      <c r="F23" s="158">
        <v>2017</v>
      </c>
      <c r="G23" s="160" t="s">
        <v>645</v>
      </c>
      <c r="H23" s="160" t="s">
        <v>727</v>
      </c>
      <c r="I23" s="160" t="s">
        <v>357</v>
      </c>
      <c r="J23" s="158">
        <v>30</v>
      </c>
      <c r="K23" s="160" t="s">
        <v>271</v>
      </c>
      <c r="L23" s="158">
        <v>34307.769999999997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hidden="1" customHeight="1">
      <c r="A24" s="12"/>
      <c r="B24" s="157" t="s">
        <v>683</v>
      </c>
      <c r="C24" s="164">
        <v>20</v>
      </c>
      <c r="D24" s="159" t="s">
        <v>728</v>
      </c>
      <c r="E24" s="160" t="s">
        <v>128</v>
      </c>
      <c r="F24" s="158">
        <v>2019</v>
      </c>
      <c r="G24" s="160" t="s">
        <v>645</v>
      </c>
      <c r="H24" s="160" t="s">
        <v>727</v>
      </c>
      <c r="I24" s="160" t="s">
        <v>110</v>
      </c>
      <c r="J24" s="158">
        <v>30</v>
      </c>
      <c r="K24" s="160" t="s">
        <v>271</v>
      </c>
      <c r="L24" s="158">
        <v>28242.11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hidden="1" customHeight="1">
      <c r="A25" s="12"/>
      <c r="B25" s="157" t="s">
        <v>683</v>
      </c>
      <c r="C25" s="164">
        <v>21</v>
      </c>
      <c r="D25" s="159" t="s">
        <v>729</v>
      </c>
      <c r="E25" s="160" t="s">
        <v>730</v>
      </c>
      <c r="F25" s="158">
        <v>2018</v>
      </c>
      <c r="G25" s="160" t="s">
        <v>429</v>
      </c>
      <c r="H25" s="160" t="s">
        <v>727</v>
      </c>
      <c r="I25" s="160" t="s">
        <v>38</v>
      </c>
      <c r="J25" s="158">
        <v>18</v>
      </c>
      <c r="K25" s="160" t="s">
        <v>271</v>
      </c>
      <c r="L25" s="158">
        <v>18052.72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hidden="1" customHeight="1">
      <c r="A26" s="12"/>
      <c r="B26" s="157" t="s">
        <v>683</v>
      </c>
      <c r="C26" s="164">
        <v>22</v>
      </c>
      <c r="D26" s="159" t="s">
        <v>731</v>
      </c>
      <c r="E26" s="160" t="s">
        <v>732</v>
      </c>
      <c r="F26" s="158">
        <v>2018</v>
      </c>
      <c r="G26" s="160" t="s">
        <v>645</v>
      </c>
      <c r="H26" s="160" t="s">
        <v>727</v>
      </c>
      <c r="I26" s="160" t="s">
        <v>315</v>
      </c>
      <c r="J26" s="158">
        <v>33</v>
      </c>
      <c r="K26" s="160" t="s">
        <v>251</v>
      </c>
      <c r="L26" s="158">
        <v>38451.64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hidden="1" customHeight="1">
      <c r="A27" s="12"/>
      <c r="B27" s="157" t="s">
        <v>683</v>
      </c>
      <c r="C27" s="164">
        <v>23</v>
      </c>
      <c r="D27" s="159" t="s">
        <v>733</v>
      </c>
      <c r="E27" s="160" t="s">
        <v>734</v>
      </c>
      <c r="F27" s="158">
        <v>2017</v>
      </c>
      <c r="G27" s="160" t="s">
        <v>70</v>
      </c>
      <c r="H27" s="160" t="s">
        <v>727</v>
      </c>
      <c r="I27" s="160" t="s">
        <v>20</v>
      </c>
      <c r="J27" s="158">
        <v>18</v>
      </c>
      <c r="K27" s="160" t="s">
        <v>271</v>
      </c>
      <c r="L27" s="158">
        <v>22166.16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hidden="1" customHeight="1">
      <c r="A28" s="12"/>
      <c r="B28" s="157" t="s">
        <v>683</v>
      </c>
      <c r="C28" s="164">
        <v>24</v>
      </c>
      <c r="D28" s="159" t="s">
        <v>735</v>
      </c>
      <c r="E28" s="160" t="s">
        <v>128</v>
      </c>
      <c r="F28" s="158">
        <v>2018</v>
      </c>
      <c r="G28" s="160" t="s">
        <v>736</v>
      </c>
      <c r="H28" s="160" t="s">
        <v>727</v>
      </c>
      <c r="I28" s="160" t="s">
        <v>31</v>
      </c>
      <c r="J28" s="158">
        <v>36</v>
      </c>
      <c r="K28" s="160" t="s">
        <v>251</v>
      </c>
      <c r="L28" s="158">
        <v>39893.72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hidden="1" customHeight="1">
      <c r="A29" s="12"/>
      <c r="B29" s="157" t="s">
        <v>683</v>
      </c>
      <c r="C29" s="164">
        <v>25</v>
      </c>
      <c r="D29" s="159" t="s">
        <v>737</v>
      </c>
      <c r="E29" s="160" t="s">
        <v>128</v>
      </c>
      <c r="F29" s="158">
        <v>2017</v>
      </c>
      <c r="G29" s="160" t="s">
        <v>738</v>
      </c>
      <c r="H29" s="160" t="s">
        <v>727</v>
      </c>
      <c r="I29" s="160" t="s">
        <v>655</v>
      </c>
      <c r="J29" s="158">
        <v>28</v>
      </c>
      <c r="K29" s="160" t="s">
        <v>251</v>
      </c>
      <c r="L29" s="158">
        <v>30393.95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hidden="1" customHeight="1">
      <c r="A30" s="12"/>
      <c r="B30" s="157" t="s">
        <v>683</v>
      </c>
      <c r="C30" s="164">
        <v>26</v>
      </c>
      <c r="D30" s="159" t="s">
        <v>739</v>
      </c>
      <c r="E30" s="160" t="s">
        <v>710</v>
      </c>
      <c r="F30" s="158">
        <v>2018</v>
      </c>
      <c r="G30" s="160" t="s">
        <v>70</v>
      </c>
      <c r="H30" s="160" t="s">
        <v>727</v>
      </c>
      <c r="I30" s="160" t="s">
        <v>20</v>
      </c>
      <c r="J30" s="158">
        <v>18</v>
      </c>
      <c r="K30" s="160" t="s">
        <v>271</v>
      </c>
      <c r="L30" s="158">
        <v>17396.36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hidden="1" customHeight="1">
      <c r="A31" s="12"/>
      <c r="B31" s="157" t="s">
        <v>683</v>
      </c>
      <c r="C31" s="164">
        <v>27</v>
      </c>
      <c r="D31" s="159" t="s">
        <v>740</v>
      </c>
      <c r="E31" s="160" t="s">
        <v>710</v>
      </c>
      <c r="F31" s="158">
        <v>2019</v>
      </c>
      <c r="G31" s="160" t="s">
        <v>413</v>
      </c>
      <c r="H31" s="160" t="s">
        <v>727</v>
      </c>
      <c r="I31" s="160" t="s">
        <v>20</v>
      </c>
      <c r="J31" s="158">
        <v>19</v>
      </c>
      <c r="K31" s="160" t="s">
        <v>271</v>
      </c>
      <c r="L31" s="158">
        <v>23258.01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hidden="1" customHeight="1">
      <c r="A32" s="12"/>
      <c r="B32" s="157" t="s">
        <v>683</v>
      </c>
      <c r="C32" s="164">
        <v>28</v>
      </c>
      <c r="D32" s="159" t="s">
        <v>741</v>
      </c>
      <c r="E32" s="160" t="s">
        <v>128</v>
      </c>
      <c r="F32" s="158">
        <v>2019</v>
      </c>
      <c r="G32" s="160" t="s">
        <v>645</v>
      </c>
      <c r="H32" s="160" t="s">
        <v>727</v>
      </c>
      <c r="I32" s="160" t="s">
        <v>357</v>
      </c>
      <c r="J32" s="158">
        <v>26</v>
      </c>
      <c r="K32" s="160" t="s">
        <v>271</v>
      </c>
      <c r="L32" s="158">
        <v>27869.87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hidden="1" customHeight="1">
      <c r="A33" s="12"/>
      <c r="B33" s="157" t="s">
        <v>683</v>
      </c>
      <c r="C33" s="164">
        <v>29</v>
      </c>
      <c r="D33" s="159" t="s">
        <v>742</v>
      </c>
      <c r="E33" s="160" t="s">
        <v>743</v>
      </c>
      <c r="F33" s="158">
        <v>2019</v>
      </c>
      <c r="G33" s="160" t="s">
        <v>70</v>
      </c>
      <c r="H33" s="160" t="s">
        <v>744</v>
      </c>
      <c r="I33" s="160" t="s">
        <v>20</v>
      </c>
      <c r="J33" s="158">
        <v>18</v>
      </c>
      <c r="K33" s="160" t="s">
        <v>700</v>
      </c>
      <c r="L33" s="158">
        <v>25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hidden="1" customHeight="1">
      <c r="A34" s="12"/>
      <c r="B34" s="157" t="s">
        <v>683</v>
      </c>
      <c r="C34" s="164">
        <v>30</v>
      </c>
      <c r="D34" s="159" t="s">
        <v>745</v>
      </c>
      <c r="E34" s="160" t="s">
        <v>746</v>
      </c>
      <c r="F34" s="158">
        <v>2017</v>
      </c>
      <c r="G34" s="160" t="s">
        <v>645</v>
      </c>
      <c r="H34" s="160" t="s">
        <v>744</v>
      </c>
      <c r="I34" s="160" t="s">
        <v>20</v>
      </c>
      <c r="J34" s="158">
        <v>18</v>
      </c>
      <c r="K34" s="160" t="s">
        <v>700</v>
      </c>
      <c r="L34" s="158">
        <v>25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hidden="1" customHeight="1">
      <c r="A35" s="12"/>
      <c r="B35" s="157" t="s">
        <v>683</v>
      </c>
      <c r="C35" s="164">
        <v>31</v>
      </c>
      <c r="D35" s="159" t="s">
        <v>747</v>
      </c>
      <c r="E35" s="160" t="s">
        <v>128</v>
      </c>
      <c r="F35" s="158">
        <v>2018</v>
      </c>
      <c r="G35" s="160" t="s">
        <v>645</v>
      </c>
      <c r="H35" s="160" t="s">
        <v>744</v>
      </c>
      <c r="I35" s="160" t="s">
        <v>212</v>
      </c>
      <c r="J35" s="158">
        <v>18</v>
      </c>
      <c r="K35" s="160" t="s">
        <v>115</v>
      </c>
      <c r="L35" s="158">
        <v>30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hidden="1" customHeight="1">
      <c r="A36" s="12"/>
      <c r="B36" s="157" t="s">
        <v>683</v>
      </c>
      <c r="C36" s="164">
        <v>32</v>
      </c>
      <c r="D36" s="159" t="s">
        <v>748</v>
      </c>
      <c r="E36" s="160" t="s">
        <v>710</v>
      </c>
      <c r="F36" s="158">
        <v>2019</v>
      </c>
      <c r="G36" s="160" t="s">
        <v>413</v>
      </c>
      <c r="H36" s="160" t="s">
        <v>749</v>
      </c>
      <c r="I36" s="160" t="s">
        <v>20</v>
      </c>
      <c r="J36" s="158">
        <v>19</v>
      </c>
      <c r="K36" s="160" t="s">
        <v>271</v>
      </c>
      <c r="L36" s="158">
        <v>30034.9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hidden="1" customHeight="1">
      <c r="A37" s="12"/>
      <c r="B37" s="157" t="s">
        <v>683</v>
      </c>
      <c r="C37" s="164">
        <v>33</v>
      </c>
      <c r="D37" s="159" t="s">
        <v>750</v>
      </c>
      <c r="E37" s="160" t="s">
        <v>128</v>
      </c>
      <c r="F37" s="158">
        <v>2019</v>
      </c>
      <c r="G37" s="160" t="s">
        <v>736</v>
      </c>
      <c r="H37" s="160" t="s">
        <v>751</v>
      </c>
      <c r="I37" s="160" t="s">
        <v>110</v>
      </c>
      <c r="J37" s="158">
        <v>18</v>
      </c>
      <c r="K37" s="160" t="s">
        <v>251</v>
      </c>
      <c r="L37" s="158">
        <v>18834.54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hidden="1" customHeight="1">
      <c r="A38" s="12"/>
      <c r="B38" s="157" t="s">
        <v>683</v>
      </c>
      <c r="C38" s="164">
        <v>34</v>
      </c>
      <c r="D38" s="159" t="s">
        <v>752</v>
      </c>
      <c r="E38" s="160" t="s">
        <v>128</v>
      </c>
      <c r="F38" s="158">
        <v>2019</v>
      </c>
      <c r="G38" s="160" t="s">
        <v>645</v>
      </c>
      <c r="H38" s="160" t="s">
        <v>751</v>
      </c>
      <c r="I38" s="160" t="s">
        <v>470</v>
      </c>
      <c r="J38" s="158">
        <v>20</v>
      </c>
      <c r="K38" s="160" t="s">
        <v>251</v>
      </c>
      <c r="L38" s="158">
        <v>17674.419999999998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hidden="1" customHeight="1">
      <c r="A39" s="12"/>
      <c r="B39" s="157" t="s">
        <v>683</v>
      </c>
      <c r="C39" s="164">
        <v>35</v>
      </c>
      <c r="D39" s="163" t="s">
        <v>753</v>
      </c>
      <c r="E39" s="162" t="s">
        <v>754</v>
      </c>
      <c r="F39" s="161">
        <v>2019</v>
      </c>
      <c r="G39" s="162" t="s">
        <v>616</v>
      </c>
      <c r="H39" s="162" t="s">
        <v>755</v>
      </c>
      <c r="I39" s="162" t="s">
        <v>285</v>
      </c>
      <c r="J39" s="158">
        <v>36</v>
      </c>
      <c r="K39" s="160" t="s">
        <v>251</v>
      </c>
      <c r="L39" s="164">
        <v>23225.4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hidden="1" customHeight="1">
      <c r="A40" s="12"/>
      <c r="B40" s="157" t="s">
        <v>683</v>
      </c>
      <c r="C40" s="164">
        <v>36</v>
      </c>
      <c r="D40" s="163" t="s">
        <v>756</v>
      </c>
      <c r="E40" s="162" t="s">
        <v>757</v>
      </c>
      <c r="F40" s="161">
        <v>2019</v>
      </c>
      <c r="G40" s="162" t="s">
        <v>736</v>
      </c>
      <c r="H40" s="162" t="s">
        <v>755</v>
      </c>
      <c r="I40" s="162" t="s">
        <v>758</v>
      </c>
      <c r="J40" s="164">
        <v>40</v>
      </c>
      <c r="K40" s="160" t="s">
        <v>271</v>
      </c>
      <c r="L40" s="164">
        <v>33360.33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hidden="1" customHeight="1">
      <c r="A41" s="12"/>
      <c r="B41" s="157" t="s">
        <v>683</v>
      </c>
      <c r="C41" s="164">
        <v>37</v>
      </c>
      <c r="D41" s="163" t="s">
        <v>759</v>
      </c>
      <c r="E41" s="160" t="s">
        <v>710</v>
      </c>
      <c r="F41" s="161">
        <v>2019</v>
      </c>
      <c r="G41" s="162" t="s">
        <v>70</v>
      </c>
      <c r="H41" s="162" t="s">
        <v>755</v>
      </c>
      <c r="I41" s="162" t="s">
        <v>20</v>
      </c>
      <c r="J41" s="164">
        <v>18</v>
      </c>
      <c r="K41" s="160" t="s">
        <v>251</v>
      </c>
      <c r="L41" s="164">
        <v>18903.52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hidden="1" customHeight="1">
      <c r="A42" s="12"/>
      <c r="B42" s="157" t="s">
        <v>683</v>
      </c>
      <c r="C42" s="164">
        <v>38</v>
      </c>
      <c r="D42" s="163" t="s">
        <v>760</v>
      </c>
      <c r="E42" s="162" t="s">
        <v>754</v>
      </c>
      <c r="F42" s="161">
        <v>2019</v>
      </c>
      <c r="G42" s="162" t="s">
        <v>645</v>
      </c>
      <c r="H42" s="162" t="s">
        <v>755</v>
      </c>
      <c r="I42" s="162" t="s">
        <v>110</v>
      </c>
      <c r="J42" s="164">
        <v>30</v>
      </c>
      <c r="K42" s="160" t="s">
        <v>271</v>
      </c>
      <c r="L42" s="164">
        <v>25427.22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hidden="1" customHeight="1">
      <c r="A43" s="12"/>
      <c r="B43" s="157" t="s">
        <v>683</v>
      </c>
      <c r="C43" s="164">
        <v>39</v>
      </c>
      <c r="D43" s="163" t="s">
        <v>761</v>
      </c>
      <c r="E43" s="162" t="s">
        <v>754</v>
      </c>
      <c r="F43" s="161">
        <v>2018</v>
      </c>
      <c r="G43" s="162" t="s">
        <v>736</v>
      </c>
      <c r="H43" s="162" t="s">
        <v>755</v>
      </c>
      <c r="I43" s="162" t="s">
        <v>758</v>
      </c>
      <c r="J43" s="164">
        <v>32</v>
      </c>
      <c r="K43" s="160" t="s">
        <v>251</v>
      </c>
      <c r="L43" s="164">
        <v>25403.41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hidden="1" customHeight="1">
      <c r="A44" s="12"/>
      <c r="B44" s="157" t="s">
        <v>683</v>
      </c>
      <c r="C44" s="164">
        <v>40</v>
      </c>
      <c r="D44" s="163" t="s">
        <v>762</v>
      </c>
      <c r="E44" s="162" t="s">
        <v>763</v>
      </c>
      <c r="F44" s="161">
        <v>2019</v>
      </c>
      <c r="G44" s="162" t="s">
        <v>70</v>
      </c>
      <c r="H44" s="162" t="s">
        <v>755</v>
      </c>
      <c r="I44" s="162" t="s">
        <v>20</v>
      </c>
      <c r="J44" s="164">
        <v>18</v>
      </c>
      <c r="K44" s="160" t="s">
        <v>251</v>
      </c>
      <c r="L44" s="164">
        <v>19744.2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hidden="1" customHeight="1">
      <c r="A45" s="12"/>
      <c r="B45" s="157" t="s">
        <v>683</v>
      </c>
      <c r="C45" s="164">
        <v>41</v>
      </c>
      <c r="D45" s="159" t="s">
        <v>764</v>
      </c>
      <c r="E45" s="162" t="s">
        <v>754</v>
      </c>
      <c r="F45" s="158">
        <v>2019</v>
      </c>
      <c r="G45" s="160" t="s">
        <v>765</v>
      </c>
      <c r="H45" s="160" t="s">
        <v>766</v>
      </c>
      <c r="I45" s="160" t="s">
        <v>767</v>
      </c>
      <c r="J45" s="158">
        <v>22</v>
      </c>
      <c r="K45" s="160" t="s">
        <v>271</v>
      </c>
      <c r="L45" s="158">
        <v>25000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hidden="1" customHeight="1">
      <c r="A46" s="12"/>
      <c r="B46" s="157" t="s">
        <v>683</v>
      </c>
      <c r="C46" s="164">
        <v>42</v>
      </c>
      <c r="D46" s="159" t="s">
        <v>768</v>
      </c>
      <c r="E46" s="160" t="s">
        <v>128</v>
      </c>
      <c r="F46" s="158">
        <v>2019</v>
      </c>
      <c r="G46" s="160" t="s">
        <v>769</v>
      </c>
      <c r="H46" s="160" t="s">
        <v>770</v>
      </c>
      <c r="I46" s="160" t="s">
        <v>261</v>
      </c>
      <c r="J46" s="158">
        <v>18</v>
      </c>
      <c r="K46" s="160" t="s">
        <v>271</v>
      </c>
      <c r="L46" s="158">
        <v>15588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hidden="1" customHeight="1">
      <c r="A47" s="12"/>
      <c r="B47" s="157" t="s">
        <v>683</v>
      </c>
      <c r="C47" s="164">
        <v>43</v>
      </c>
      <c r="D47" s="159" t="s">
        <v>771</v>
      </c>
      <c r="E47" s="160" t="s">
        <v>772</v>
      </c>
      <c r="F47" s="158">
        <v>2018</v>
      </c>
      <c r="G47" s="160" t="s">
        <v>458</v>
      </c>
      <c r="H47" s="160" t="s">
        <v>773</v>
      </c>
      <c r="I47" s="160" t="s">
        <v>147</v>
      </c>
      <c r="J47" s="158">
        <v>33</v>
      </c>
      <c r="K47" s="160" t="s">
        <v>700</v>
      </c>
      <c r="L47" s="158">
        <v>36000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hidden="1" customHeight="1">
      <c r="A48" s="12"/>
      <c r="B48" s="157" t="s">
        <v>683</v>
      </c>
      <c r="C48" s="164">
        <v>44</v>
      </c>
      <c r="D48" s="159" t="s">
        <v>774</v>
      </c>
      <c r="E48" s="160" t="s">
        <v>710</v>
      </c>
      <c r="F48" s="158">
        <v>2019</v>
      </c>
      <c r="G48" s="160" t="s">
        <v>775</v>
      </c>
      <c r="H48" s="160" t="s">
        <v>776</v>
      </c>
      <c r="I48" s="160" t="s">
        <v>20</v>
      </c>
      <c r="J48" s="158">
        <v>18</v>
      </c>
      <c r="K48" s="160" t="s">
        <v>271</v>
      </c>
      <c r="L48" s="158">
        <v>28000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hidden="1" customHeight="1">
      <c r="A49" s="12"/>
      <c r="B49" s="157" t="s">
        <v>683</v>
      </c>
      <c r="C49" s="164">
        <v>45</v>
      </c>
      <c r="D49" s="159" t="s">
        <v>777</v>
      </c>
      <c r="E49" s="160" t="s">
        <v>128</v>
      </c>
      <c r="F49" s="158">
        <v>2017</v>
      </c>
      <c r="G49" s="160" t="s">
        <v>736</v>
      </c>
      <c r="H49" s="160" t="s">
        <v>778</v>
      </c>
      <c r="I49" s="160" t="s">
        <v>110</v>
      </c>
      <c r="J49" s="158">
        <v>30</v>
      </c>
      <c r="K49" s="160" t="s">
        <v>115</v>
      </c>
      <c r="L49" s="158">
        <v>50000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hidden="1" customHeight="1">
      <c r="A50" s="12"/>
      <c r="B50" s="157" t="s">
        <v>683</v>
      </c>
      <c r="C50" s="164">
        <v>46</v>
      </c>
      <c r="D50" s="159" t="s">
        <v>779</v>
      </c>
      <c r="E50" s="160" t="s">
        <v>710</v>
      </c>
      <c r="F50" s="158">
        <v>2018</v>
      </c>
      <c r="G50" s="160" t="s">
        <v>70</v>
      </c>
      <c r="H50" s="160" t="s">
        <v>778</v>
      </c>
      <c r="I50" s="160" t="s">
        <v>20</v>
      </c>
      <c r="J50" s="158">
        <v>23</v>
      </c>
      <c r="K50" s="160" t="s">
        <v>115</v>
      </c>
      <c r="L50" s="158">
        <v>44000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hidden="1" customHeight="1">
      <c r="A51" s="12"/>
      <c r="B51" s="157" t="s">
        <v>683</v>
      </c>
      <c r="C51" s="164">
        <v>47</v>
      </c>
      <c r="D51" s="159" t="s">
        <v>780</v>
      </c>
      <c r="E51" s="160" t="s">
        <v>732</v>
      </c>
      <c r="F51" s="158">
        <v>2018</v>
      </c>
      <c r="G51" s="160" t="s">
        <v>249</v>
      </c>
      <c r="H51" s="160" t="s">
        <v>778</v>
      </c>
      <c r="I51" s="160" t="s">
        <v>110</v>
      </c>
      <c r="J51" s="158">
        <v>36</v>
      </c>
      <c r="K51" s="160" t="s">
        <v>700</v>
      </c>
      <c r="L51" s="158">
        <v>40000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hidden="1" customHeight="1">
      <c r="A52" s="12"/>
      <c r="B52" s="157" t="s">
        <v>683</v>
      </c>
      <c r="C52" s="164">
        <v>48</v>
      </c>
      <c r="D52" s="159" t="s">
        <v>781</v>
      </c>
      <c r="E52" s="160" t="s">
        <v>128</v>
      </c>
      <c r="F52" s="158">
        <v>2019</v>
      </c>
      <c r="G52" s="160" t="s">
        <v>782</v>
      </c>
      <c r="H52" s="160" t="s">
        <v>778</v>
      </c>
      <c r="I52" s="160" t="s">
        <v>147</v>
      </c>
      <c r="J52" s="158">
        <v>24</v>
      </c>
      <c r="K52" s="160" t="s">
        <v>700</v>
      </c>
      <c r="L52" s="158">
        <v>32000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hidden="1" customHeight="1">
      <c r="A53" s="12"/>
      <c r="B53" s="157" t="s">
        <v>683</v>
      </c>
      <c r="C53" s="164">
        <v>49</v>
      </c>
      <c r="D53" s="159" t="s">
        <v>783</v>
      </c>
      <c r="E53" s="160" t="s">
        <v>128</v>
      </c>
      <c r="F53" s="158">
        <v>2019</v>
      </c>
      <c r="G53" s="160" t="s">
        <v>736</v>
      </c>
      <c r="H53" s="160" t="s">
        <v>778</v>
      </c>
      <c r="I53" s="160" t="s">
        <v>784</v>
      </c>
      <c r="J53" s="158">
        <v>32</v>
      </c>
      <c r="K53" s="160" t="s">
        <v>700</v>
      </c>
      <c r="L53" s="158">
        <v>32000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hidden="1" customHeight="1">
      <c r="A54" s="12"/>
      <c r="B54" s="157" t="s">
        <v>683</v>
      </c>
      <c r="C54" s="164">
        <v>50</v>
      </c>
      <c r="D54" s="159" t="s">
        <v>785</v>
      </c>
      <c r="E54" s="160" t="s">
        <v>720</v>
      </c>
      <c r="F54" s="158">
        <v>2019</v>
      </c>
      <c r="G54" s="160" t="s">
        <v>458</v>
      </c>
      <c r="H54" s="160" t="s">
        <v>786</v>
      </c>
      <c r="I54" s="160" t="s">
        <v>147</v>
      </c>
      <c r="J54" s="158">
        <v>32</v>
      </c>
      <c r="K54" s="160" t="s">
        <v>787</v>
      </c>
      <c r="L54" s="158">
        <v>31490.52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hidden="1" customHeight="1">
      <c r="A55" s="12"/>
      <c r="B55" s="157" t="s">
        <v>683</v>
      </c>
      <c r="C55" s="164">
        <v>51</v>
      </c>
      <c r="D55" s="159" t="s">
        <v>788</v>
      </c>
      <c r="E55" s="160" t="s">
        <v>128</v>
      </c>
      <c r="F55" s="158">
        <v>2019</v>
      </c>
      <c r="G55" s="160" t="s">
        <v>695</v>
      </c>
      <c r="H55" s="160" t="s">
        <v>786</v>
      </c>
      <c r="I55" s="160" t="s">
        <v>315</v>
      </c>
      <c r="J55" s="158">
        <v>24</v>
      </c>
      <c r="K55" s="160" t="s">
        <v>115</v>
      </c>
      <c r="L55" s="158">
        <v>19304.240000000002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hidden="1" customHeight="1">
      <c r="A56" s="12"/>
      <c r="B56" s="157" t="s">
        <v>683</v>
      </c>
      <c r="C56" s="164">
        <v>52</v>
      </c>
      <c r="D56" s="159" t="s">
        <v>789</v>
      </c>
      <c r="E56" s="160" t="s">
        <v>790</v>
      </c>
      <c r="F56" s="158">
        <v>2019</v>
      </c>
      <c r="G56" s="160" t="s">
        <v>70</v>
      </c>
      <c r="H56" s="160" t="s">
        <v>791</v>
      </c>
      <c r="I56" s="160" t="s">
        <v>20</v>
      </c>
      <c r="J56" s="158">
        <v>18</v>
      </c>
      <c r="K56" s="160" t="s">
        <v>271</v>
      </c>
      <c r="L56" s="158">
        <v>35000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hidden="1" customHeight="1">
      <c r="A57" s="12"/>
      <c r="B57" s="157" t="s">
        <v>683</v>
      </c>
      <c r="C57" s="164">
        <v>53</v>
      </c>
      <c r="D57" s="159" t="s">
        <v>792</v>
      </c>
      <c r="E57" s="160" t="s">
        <v>128</v>
      </c>
      <c r="F57" s="158">
        <v>2019</v>
      </c>
      <c r="G57" s="160" t="s">
        <v>736</v>
      </c>
      <c r="H57" s="160" t="s">
        <v>791</v>
      </c>
      <c r="I57" s="160" t="s">
        <v>784</v>
      </c>
      <c r="J57" s="158">
        <v>18</v>
      </c>
      <c r="K57" s="160" t="s">
        <v>271</v>
      </c>
      <c r="L57" s="158">
        <v>35000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hidden="1" customHeight="1">
      <c r="A58" s="12"/>
      <c r="B58" s="157" t="s">
        <v>683</v>
      </c>
      <c r="C58" s="164">
        <v>54</v>
      </c>
      <c r="D58" s="159" t="s">
        <v>793</v>
      </c>
      <c r="E58" s="160" t="s">
        <v>794</v>
      </c>
      <c r="F58" s="158">
        <v>2015</v>
      </c>
      <c r="G58" s="160" t="s">
        <v>70</v>
      </c>
      <c r="H58" s="160" t="s">
        <v>795</v>
      </c>
      <c r="I58" s="160" t="s">
        <v>20</v>
      </c>
      <c r="J58" s="158">
        <v>18</v>
      </c>
      <c r="K58" s="160" t="s">
        <v>271</v>
      </c>
      <c r="L58" s="158">
        <v>35000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hidden="1" customHeight="1">
      <c r="A59" s="12"/>
      <c r="B59" s="157" t="s">
        <v>683</v>
      </c>
      <c r="C59" s="164">
        <v>55</v>
      </c>
      <c r="D59" s="159" t="s">
        <v>796</v>
      </c>
      <c r="E59" s="160" t="s">
        <v>732</v>
      </c>
      <c r="F59" s="158">
        <v>2017</v>
      </c>
      <c r="G59" s="160" t="s">
        <v>645</v>
      </c>
      <c r="H59" s="160" t="s">
        <v>797</v>
      </c>
      <c r="I59" s="160" t="s">
        <v>110</v>
      </c>
      <c r="J59" s="158">
        <v>32</v>
      </c>
      <c r="K59" s="160" t="s">
        <v>700</v>
      </c>
      <c r="L59" s="158">
        <v>53068.69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hidden="1" customHeight="1">
      <c r="A60" s="12"/>
      <c r="B60" s="157" t="s">
        <v>683</v>
      </c>
      <c r="C60" s="164">
        <v>56</v>
      </c>
      <c r="D60" s="159" t="s">
        <v>798</v>
      </c>
      <c r="E60" s="160" t="s">
        <v>799</v>
      </c>
      <c r="F60" s="158">
        <v>2018</v>
      </c>
      <c r="G60" s="160" t="s">
        <v>645</v>
      </c>
      <c r="H60" s="160" t="s">
        <v>800</v>
      </c>
      <c r="I60" s="160" t="s">
        <v>38</v>
      </c>
      <c r="J60" s="158">
        <v>38</v>
      </c>
      <c r="K60" s="160" t="s">
        <v>700</v>
      </c>
      <c r="L60" s="158">
        <v>31791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hidden="1" customHeight="1">
      <c r="A61" s="12"/>
      <c r="B61" s="157" t="s">
        <v>683</v>
      </c>
      <c r="C61" s="164">
        <v>57</v>
      </c>
      <c r="D61" s="159" t="s">
        <v>801</v>
      </c>
      <c r="E61" s="160" t="s">
        <v>128</v>
      </c>
      <c r="F61" s="158">
        <v>2017</v>
      </c>
      <c r="G61" s="160" t="s">
        <v>645</v>
      </c>
      <c r="H61" s="160" t="s">
        <v>802</v>
      </c>
      <c r="I61" s="160" t="s">
        <v>803</v>
      </c>
      <c r="J61" s="158">
        <v>25</v>
      </c>
      <c r="K61" s="160" t="s">
        <v>700</v>
      </c>
      <c r="L61" s="158">
        <v>30000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hidden="1" customHeight="1">
      <c r="A62" s="12"/>
      <c r="B62" s="157" t="s">
        <v>683</v>
      </c>
      <c r="C62" s="164">
        <v>58</v>
      </c>
      <c r="D62" s="159" t="s">
        <v>804</v>
      </c>
      <c r="E62" s="160" t="s">
        <v>805</v>
      </c>
      <c r="F62" s="158">
        <v>2019</v>
      </c>
      <c r="G62" s="160" t="s">
        <v>616</v>
      </c>
      <c r="H62" s="160" t="s">
        <v>802</v>
      </c>
      <c r="I62" s="160" t="s">
        <v>20</v>
      </c>
      <c r="J62" s="158">
        <v>17.5</v>
      </c>
      <c r="K62" s="160" t="s">
        <v>700</v>
      </c>
      <c r="L62" s="158">
        <v>30000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hidden="1" customHeight="1">
      <c r="A63" s="12"/>
      <c r="B63" s="157" t="s">
        <v>683</v>
      </c>
      <c r="C63" s="164">
        <v>59</v>
      </c>
      <c r="D63" s="159" t="s">
        <v>806</v>
      </c>
      <c r="E63" s="160" t="s">
        <v>807</v>
      </c>
      <c r="F63" s="158">
        <v>2019</v>
      </c>
      <c r="G63" s="160" t="s">
        <v>70</v>
      </c>
      <c r="H63" s="160" t="s">
        <v>808</v>
      </c>
      <c r="I63" s="160" t="s">
        <v>20</v>
      </c>
      <c r="J63" s="158">
        <v>19</v>
      </c>
      <c r="K63" s="160" t="s">
        <v>251</v>
      </c>
      <c r="L63" s="158">
        <v>15677.59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hidden="1" customHeight="1">
      <c r="A64" s="12"/>
      <c r="B64" s="157" t="s">
        <v>683</v>
      </c>
      <c r="C64" s="164">
        <v>60</v>
      </c>
      <c r="D64" s="159" t="s">
        <v>809</v>
      </c>
      <c r="E64" s="160" t="s">
        <v>710</v>
      </c>
      <c r="F64" s="158">
        <v>2019</v>
      </c>
      <c r="G64" s="160" t="s">
        <v>413</v>
      </c>
      <c r="H64" s="160" t="s">
        <v>808</v>
      </c>
      <c r="I64" s="160" t="s">
        <v>20</v>
      </c>
      <c r="J64" s="158">
        <v>19</v>
      </c>
      <c r="K64" s="160" t="s">
        <v>251</v>
      </c>
      <c r="L64" s="158">
        <v>15677.59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hidden="1" customHeight="1">
      <c r="A65" s="12"/>
      <c r="B65" s="157" t="s">
        <v>683</v>
      </c>
      <c r="C65" s="164">
        <v>61</v>
      </c>
      <c r="D65" s="159" t="s">
        <v>810</v>
      </c>
      <c r="E65" s="160" t="s">
        <v>128</v>
      </c>
      <c r="F65" s="158">
        <v>2019</v>
      </c>
      <c r="G65" s="160" t="s">
        <v>736</v>
      </c>
      <c r="H65" s="160" t="s">
        <v>808</v>
      </c>
      <c r="I65" s="160" t="s">
        <v>110</v>
      </c>
      <c r="J65" s="158">
        <v>22</v>
      </c>
      <c r="K65" s="160" t="s">
        <v>251</v>
      </c>
      <c r="L65" s="158">
        <v>16359.23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hidden="1" customHeight="1">
      <c r="A66" s="12"/>
      <c r="B66" s="157" t="s">
        <v>683</v>
      </c>
      <c r="C66" s="164">
        <v>62</v>
      </c>
      <c r="D66" s="159" t="s">
        <v>811</v>
      </c>
      <c r="E66" s="160" t="s">
        <v>128</v>
      </c>
      <c r="F66" s="158">
        <v>2019</v>
      </c>
      <c r="G66" s="160" t="s">
        <v>645</v>
      </c>
      <c r="H66" s="160" t="s">
        <v>808</v>
      </c>
      <c r="I66" s="160" t="s">
        <v>20</v>
      </c>
      <c r="J66" s="158">
        <v>19</v>
      </c>
      <c r="K66" s="160" t="s">
        <v>251</v>
      </c>
      <c r="L66" s="158">
        <v>15677.59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hidden="1" customHeight="1">
      <c r="A67" s="12"/>
      <c r="B67" s="157" t="s">
        <v>683</v>
      </c>
      <c r="C67" s="164">
        <v>63</v>
      </c>
      <c r="D67" s="159" t="s">
        <v>812</v>
      </c>
      <c r="E67" s="160" t="s">
        <v>732</v>
      </c>
      <c r="F67" s="158">
        <v>2019</v>
      </c>
      <c r="G67" s="160" t="s">
        <v>645</v>
      </c>
      <c r="H67" s="160" t="s">
        <v>808</v>
      </c>
      <c r="I67" s="160" t="s">
        <v>20</v>
      </c>
      <c r="J67" s="158">
        <v>19</v>
      </c>
      <c r="K67" s="160" t="s">
        <v>251</v>
      </c>
      <c r="L67" s="158">
        <v>15677.59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hidden="1" customHeight="1">
      <c r="A68" s="12"/>
      <c r="B68" s="157" t="s">
        <v>683</v>
      </c>
      <c r="C68" s="164">
        <v>64</v>
      </c>
      <c r="D68" s="159" t="s">
        <v>813</v>
      </c>
      <c r="E68" s="160" t="s">
        <v>128</v>
      </c>
      <c r="F68" s="158">
        <v>2017</v>
      </c>
      <c r="G68" s="160" t="s">
        <v>814</v>
      </c>
      <c r="H68" s="160" t="s">
        <v>808</v>
      </c>
      <c r="I68" s="160" t="s">
        <v>655</v>
      </c>
      <c r="J68" s="158">
        <v>30</v>
      </c>
      <c r="K68" s="160" t="s">
        <v>251</v>
      </c>
      <c r="L68" s="158">
        <v>29355.22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hidden="1" customHeight="1">
      <c r="A69" s="12"/>
      <c r="B69" s="157" t="s">
        <v>683</v>
      </c>
      <c r="C69" s="164">
        <v>65</v>
      </c>
      <c r="D69" s="159" t="s">
        <v>815</v>
      </c>
      <c r="E69" s="160" t="s">
        <v>710</v>
      </c>
      <c r="F69" s="158">
        <v>2017</v>
      </c>
      <c r="G69" s="160" t="s">
        <v>70</v>
      </c>
      <c r="H69" s="160" t="s">
        <v>808</v>
      </c>
      <c r="I69" s="160" t="s">
        <v>20</v>
      </c>
      <c r="J69" s="158">
        <v>19</v>
      </c>
      <c r="K69" s="160" t="s">
        <v>251</v>
      </c>
      <c r="L69" s="158">
        <v>34132.480000000003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hidden="1" customHeight="1">
      <c r="A70" s="12"/>
      <c r="B70" s="157" t="s">
        <v>683</v>
      </c>
      <c r="C70" s="164">
        <v>66</v>
      </c>
      <c r="D70" s="159" t="s">
        <v>816</v>
      </c>
      <c r="E70" s="160" t="s">
        <v>128</v>
      </c>
      <c r="F70" s="158">
        <v>2018</v>
      </c>
      <c r="G70" s="160" t="s">
        <v>817</v>
      </c>
      <c r="H70" s="160" t="s">
        <v>808</v>
      </c>
      <c r="I70" s="160" t="s">
        <v>212</v>
      </c>
      <c r="J70" s="158">
        <v>32</v>
      </c>
      <c r="K70" s="160" t="s">
        <v>251</v>
      </c>
      <c r="L70" s="158">
        <v>16359.23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hidden="1" customHeight="1">
      <c r="A71" s="12"/>
      <c r="B71" s="157" t="s">
        <v>683</v>
      </c>
      <c r="C71" s="164">
        <v>67</v>
      </c>
      <c r="D71" s="159" t="s">
        <v>818</v>
      </c>
      <c r="E71" s="160" t="s">
        <v>710</v>
      </c>
      <c r="F71" s="158">
        <v>2017</v>
      </c>
      <c r="G71" s="160" t="s">
        <v>70</v>
      </c>
      <c r="H71" s="160" t="s">
        <v>808</v>
      </c>
      <c r="I71" s="160" t="s">
        <v>20</v>
      </c>
      <c r="J71" s="158">
        <v>19</v>
      </c>
      <c r="K71" s="160" t="s">
        <v>251</v>
      </c>
      <c r="L71" s="158">
        <v>15677.59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hidden="1" customHeight="1">
      <c r="A72" s="12"/>
      <c r="B72" s="157" t="s">
        <v>683</v>
      </c>
      <c r="C72" s="164">
        <v>68</v>
      </c>
      <c r="D72" s="159" t="s">
        <v>819</v>
      </c>
      <c r="E72" s="160" t="s">
        <v>128</v>
      </c>
      <c r="F72" s="158">
        <v>2018</v>
      </c>
      <c r="G72" s="160" t="s">
        <v>820</v>
      </c>
      <c r="H72" s="160" t="s">
        <v>808</v>
      </c>
      <c r="I72" s="160" t="s">
        <v>285</v>
      </c>
      <c r="J72" s="158">
        <v>36</v>
      </c>
      <c r="K72" s="160" t="s">
        <v>251</v>
      </c>
      <c r="L72" s="158">
        <v>39277.230000000003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hidden="1" customHeight="1">
      <c r="A73" s="12"/>
      <c r="B73" s="157" t="s">
        <v>683</v>
      </c>
      <c r="C73" s="164">
        <v>69</v>
      </c>
      <c r="D73" s="159" t="s">
        <v>821</v>
      </c>
      <c r="E73" s="160" t="s">
        <v>128</v>
      </c>
      <c r="F73" s="158">
        <v>2017</v>
      </c>
      <c r="G73" s="160" t="s">
        <v>822</v>
      </c>
      <c r="H73" s="160" t="s">
        <v>808</v>
      </c>
      <c r="I73" s="160" t="s">
        <v>655</v>
      </c>
      <c r="J73" s="158">
        <v>26</v>
      </c>
      <c r="K73" s="160" t="s">
        <v>251</v>
      </c>
      <c r="L73" s="158">
        <v>27957.74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hidden="1" customHeight="1">
      <c r="A74" s="12"/>
      <c r="B74" s="157" t="s">
        <v>683</v>
      </c>
      <c r="C74" s="164">
        <v>70</v>
      </c>
      <c r="D74" s="159" t="s">
        <v>823</v>
      </c>
      <c r="E74" s="160" t="s">
        <v>128</v>
      </c>
      <c r="F74" s="158">
        <v>2018</v>
      </c>
      <c r="G74" s="160" t="s">
        <v>645</v>
      </c>
      <c r="H74" s="160" t="s">
        <v>824</v>
      </c>
      <c r="I74" s="160" t="s">
        <v>20</v>
      </c>
      <c r="J74" s="158">
        <v>19</v>
      </c>
      <c r="K74" s="160" t="s">
        <v>271</v>
      </c>
      <c r="L74" s="158">
        <v>23754.95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hidden="1" customHeight="1">
      <c r="A75" s="12"/>
      <c r="B75" s="157" t="s">
        <v>683</v>
      </c>
      <c r="C75" s="164">
        <v>71</v>
      </c>
      <c r="D75" s="159" t="s">
        <v>825</v>
      </c>
      <c r="E75" s="160" t="s">
        <v>128</v>
      </c>
      <c r="F75" s="158">
        <v>2019</v>
      </c>
      <c r="G75" s="160" t="s">
        <v>645</v>
      </c>
      <c r="H75" s="160" t="s">
        <v>824</v>
      </c>
      <c r="I75" s="160" t="s">
        <v>403</v>
      </c>
      <c r="J75" s="158">
        <v>32</v>
      </c>
      <c r="K75" s="160" t="s">
        <v>271</v>
      </c>
      <c r="L75" s="158">
        <v>34249.94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hidden="1" customHeight="1">
      <c r="A76" s="12"/>
      <c r="B76" s="157" t="s">
        <v>683</v>
      </c>
      <c r="C76" s="164">
        <v>72</v>
      </c>
      <c r="D76" s="159" t="s">
        <v>826</v>
      </c>
      <c r="E76" s="160" t="s">
        <v>710</v>
      </c>
      <c r="F76" s="158">
        <v>2017</v>
      </c>
      <c r="G76" s="160" t="s">
        <v>70</v>
      </c>
      <c r="H76" s="160" t="s">
        <v>824</v>
      </c>
      <c r="I76" s="160" t="s">
        <v>20</v>
      </c>
      <c r="J76" s="158">
        <v>19</v>
      </c>
      <c r="K76" s="160" t="s">
        <v>271</v>
      </c>
      <c r="L76" s="158">
        <v>23754.95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hidden="1" customHeight="1">
      <c r="A77" s="12"/>
      <c r="B77" s="157" t="s">
        <v>683</v>
      </c>
      <c r="C77" s="164">
        <v>73</v>
      </c>
      <c r="D77" s="159" t="s">
        <v>827</v>
      </c>
      <c r="E77" s="160" t="s">
        <v>128</v>
      </c>
      <c r="F77" s="158">
        <v>2019</v>
      </c>
      <c r="G77" s="160" t="s">
        <v>645</v>
      </c>
      <c r="H77" s="160" t="s">
        <v>824</v>
      </c>
      <c r="I77" s="160" t="s">
        <v>110</v>
      </c>
      <c r="J77" s="158">
        <v>30</v>
      </c>
      <c r="K77" s="160" t="s">
        <v>271</v>
      </c>
      <c r="L77" s="158">
        <v>28286.41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hidden="1" customHeight="1">
      <c r="A78" s="12"/>
      <c r="B78" s="157" t="s">
        <v>683</v>
      </c>
      <c r="C78" s="164">
        <v>74</v>
      </c>
      <c r="D78" s="159" t="s">
        <v>828</v>
      </c>
      <c r="E78" s="160" t="s">
        <v>128</v>
      </c>
      <c r="F78" s="158">
        <v>2019</v>
      </c>
      <c r="G78" s="160" t="s">
        <v>736</v>
      </c>
      <c r="H78" s="160" t="s">
        <v>824</v>
      </c>
      <c r="I78" s="160" t="s">
        <v>110</v>
      </c>
      <c r="J78" s="158">
        <v>36</v>
      </c>
      <c r="K78" s="160" t="s">
        <v>251</v>
      </c>
      <c r="L78" s="158">
        <v>33840.1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hidden="1" customHeight="1">
      <c r="A79" s="12"/>
      <c r="B79" s="157" t="s">
        <v>683</v>
      </c>
      <c r="C79" s="164">
        <v>75</v>
      </c>
      <c r="D79" s="159" t="s">
        <v>829</v>
      </c>
      <c r="E79" s="160" t="s">
        <v>128</v>
      </c>
      <c r="F79" s="158">
        <v>2019</v>
      </c>
      <c r="G79" s="160" t="s">
        <v>645</v>
      </c>
      <c r="H79" s="160" t="s">
        <v>824</v>
      </c>
      <c r="I79" s="160" t="s">
        <v>20</v>
      </c>
      <c r="J79" s="158">
        <v>21</v>
      </c>
      <c r="K79" s="160" t="s">
        <v>271</v>
      </c>
      <c r="L79" s="158">
        <v>23363.06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hidden="1" customHeight="1">
      <c r="A80" s="12"/>
      <c r="B80" s="157" t="s">
        <v>683</v>
      </c>
      <c r="C80" s="164">
        <v>76</v>
      </c>
      <c r="D80" s="159" t="s">
        <v>830</v>
      </c>
      <c r="E80" s="160" t="s">
        <v>710</v>
      </c>
      <c r="F80" s="158">
        <v>2019</v>
      </c>
      <c r="G80" s="160" t="s">
        <v>413</v>
      </c>
      <c r="H80" s="160" t="s">
        <v>824</v>
      </c>
      <c r="I80" s="160" t="s">
        <v>20</v>
      </c>
      <c r="J80" s="158">
        <v>21</v>
      </c>
      <c r="K80" s="160" t="s">
        <v>271</v>
      </c>
      <c r="L80" s="158">
        <v>21131.200000000001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hidden="1" customHeight="1">
      <c r="A81" s="12"/>
      <c r="B81" s="157" t="s">
        <v>683</v>
      </c>
      <c r="C81" s="164">
        <v>77</v>
      </c>
      <c r="D81" s="159" t="s">
        <v>831</v>
      </c>
      <c r="E81" s="160" t="s">
        <v>710</v>
      </c>
      <c r="F81" s="158">
        <v>2019</v>
      </c>
      <c r="G81" s="160" t="s">
        <v>413</v>
      </c>
      <c r="H81" s="160" t="s">
        <v>824</v>
      </c>
      <c r="I81" s="160" t="s">
        <v>20</v>
      </c>
      <c r="J81" s="158">
        <v>26</v>
      </c>
      <c r="K81" s="160" t="s">
        <v>251</v>
      </c>
      <c r="L81" s="158">
        <v>27840.03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hidden="1" customHeight="1">
      <c r="A82" s="12"/>
      <c r="B82" s="157" t="s">
        <v>683</v>
      </c>
      <c r="C82" s="164">
        <v>78</v>
      </c>
      <c r="D82" s="159" t="s">
        <v>832</v>
      </c>
      <c r="E82" s="160" t="s">
        <v>710</v>
      </c>
      <c r="F82" s="158">
        <v>2019</v>
      </c>
      <c r="G82" s="160" t="s">
        <v>413</v>
      </c>
      <c r="H82" s="160" t="s">
        <v>824</v>
      </c>
      <c r="I82" s="160" t="s">
        <v>20</v>
      </c>
      <c r="J82" s="158">
        <v>27</v>
      </c>
      <c r="K82" s="160" t="s">
        <v>271</v>
      </c>
      <c r="L82" s="158">
        <v>22685.52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hidden="1" customHeight="1">
      <c r="A83" s="12"/>
      <c r="B83" s="157" t="s">
        <v>683</v>
      </c>
      <c r="C83" s="164">
        <v>79</v>
      </c>
      <c r="D83" s="159" t="s">
        <v>833</v>
      </c>
      <c r="E83" s="160" t="s">
        <v>710</v>
      </c>
      <c r="F83" s="158">
        <v>2019</v>
      </c>
      <c r="G83" s="160" t="s">
        <v>413</v>
      </c>
      <c r="H83" s="160" t="s">
        <v>824</v>
      </c>
      <c r="I83" s="160" t="s">
        <v>20</v>
      </c>
      <c r="J83" s="158">
        <v>21</v>
      </c>
      <c r="K83" s="160" t="s">
        <v>271</v>
      </c>
      <c r="L83" s="158">
        <v>20433.75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hidden="1" customHeight="1">
      <c r="A84" s="12"/>
      <c r="B84" s="157" t="s">
        <v>683</v>
      </c>
      <c r="C84" s="164">
        <v>80</v>
      </c>
      <c r="D84" s="159" t="s">
        <v>834</v>
      </c>
      <c r="E84" s="160" t="s">
        <v>128</v>
      </c>
      <c r="F84" s="158">
        <v>2019</v>
      </c>
      <c r="G84" s="160" t="s">
        <v>736</v>
      </c>
      <c r="H84" s="160" t="s">
        <v>824</v>
      </c>
      <c r="I84" s="160" t="s">
        <v>110</v>
      </c>
      <c r="J84" s="158">
        <v>35</v>
      </c>
      <c r="K84" s="160" t="s">
        <v>251</v>
      </c>
      <c r="L84" s="158">
        <v>32900.97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hidden="1" customHeight="1">
      <c r="A85" s="12"/>
      <c r="B85" s="157" t="s">
        <v>683</v>
      </c>
      <c r="C85" s="164">
        <v>81</v>
      </c>
      <c r="D85" s="159" t="s">
        <v>835</v>
      </c>
      <c r="E85" s="160" t="s">
        <v>836</v>
      </c>
      <c r="F85" s="158">
        <v>2019</v>
      </c>
      <c r="G85" s="160" t="s">
        <v>70</v>
      </c>
      <c r="H85" s="160" t="s">
        <v>824</v>
      </c>
      <c r="I85" s="160" t="s">
        <v>20</v>
      </c>
      <c r="J85" s="158">
        <v>21</v>
      </c>
      <c r="K85" s="160" t="s">
        <v>271</v>
      </c>
      <c r="L85" s="158">
        <v>21828.66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hidden="1" customHeight="1">
      <c r="A86" s="12"/>
      <c r="B86" s="157" t="s">
        <v>683</v>
      </c>
      <c r="C86" s="164">
        <v>82</v>
      </c>
      <c r="D86" s="159" t="s">
        <v>837</v>
      </c>
      <c r="E86" s="160" t="s">
        <v>128</v>
      </c>
      <c r="F86" s="158">
        <v>2019</v>
      </c>
      <c r="G86" s="160" t="s">
        <v>645</v>
      </c>
      <c r="H86" s="160" t="s">
        <v>824</v>
      </c>
      <c r="I86" s="160" t="s">
        <v>20</v>
      </c>
      <c r="J86" s="158">
        <v>21</v>
      </c>
      <c r="K86" s="160" t="s">
        <v>271</v>
      </c>
      <c r="L86" s="158">
        <v>22665.599999999999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hidden="1" customHeight="1">
      <c r="A87" s="12"/>
      <c r="B87" s="157" t="s">
        <v>683</v>
      </c>
      <c r="C87" s="164">
        <v>83</v>
      </c>
      <c r="D87" s="159" t="s">
        <v>838</v>
      </c>
      <c r="E87" s="160" t="s">
        <v>710</v>
      </c>
      <c r="F87" s="158">
        <v>2019</v>
      </c>
      <c r="G87" s="160" t="s">
        <v>413</v>
      </c>
      <c r="H87" s="160" t="s">
        <v>824</v>
      </c>
      <c r="I87" s="160" t="s">
        <v>20</v>
      </c>
      <c r="J87" s="158">
        <v>19</v>
      </c>
      <c r="K87" s="160" t="s">
        <v>251</v>
      </c>
      <c r="L87" s="158">
        <v>22492.9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hidden="1" customHeight="1">
      <c r="A88" s="12"/>
      <c r="B88" s="157" t="s">
        <v>683</v>
      </c>
      <c r="C88" s="164">
        <v>84</v>
      </c>
      <c r="D88" s="159" t="s">
        <v>839</v>
      </c>
      <c r="E88" s="160" t="s">
        <v>710</v>
      </c>
      <c r="F88" s="158">
        <v>2018</v>
      </c>
      <c r="G88" s="160" t="s">
        <v>840</v>
      </c>
      <c r="H88" s="160" t="s">
        <v>824</v>
      </c>
      <c r="I88" s="160" t="s">
        <v>20</v>
      </c>
      <c r="J88" s="158">
        <v>20</v>
      </c>
      <c r="K88" s="160" t="s">
        <v>251</v>
      </c>
      <c r="L88" s="158">
        <v>24219.919999999998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hidden="1" customHeight="1">
      <c r="A89" s="12"/>
      <c r="B89" s="157" t="s">
        <v>683</v>
      </c>
      <c r="C89" s="164">
        <v>85</v>
      </c>
      <c r="D89" s="159" t="s">
        <v>841</v>
      </c>
      <c r="E89" s="160" t="s">
        <v>842</v>
      </c>
      <c r="F89" s="158">
        <v>2018</v>
      </c>
      <c r="G89" s="160" t="s">
        <v>645</v>
      </c>
      <c r="H89" s="160" t="s">
        <v>824</v>
      </c>
      <c r="I89" s="160" t="s">
        <v>20</v>
      </c>
      <c r="J89" s="158">
        <v>25</v>
      </c>
      <c r="K89" s="160" t="s">
        <v>271</v>
      </c>
      <c r="L89" s="158">
        <v>25515.19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hidden="1" customHeight="1">
      <c r="A90" s="12"/>
      <c r="B90" s="157" t="s">
        <v>683</v>
      </c>
      <c r="C90" s="164">
        <v>86</v>
      </c>
      <c r="D90" s="163" t="s">
        <v>843</v>
      </c>
      <c r="E90" s="162" t="s">
        <v>732</v>
      </c>
      <c r="F90" s="161">
        <v>2018</v>
      </c>
      <c r="G90" s="160" t="s">
        <v>645</v>
      </c>
      <c r="H90" s="160" t="s">
        <v>824</v>
      </c>
      <c r="I90" s="162" t="s">
        <v>110</v>
      </c>
      <c r="J90" s="158">
        <v>33</v>
      </c>
      <c r="K90" s="160" t="s">
        <v>271</v>
      </c>
      <c r="L90" s="158">
        <v>31518.6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hidden="1" customHeight="1">
      <c r="A91" s="12"/>
      <c r="B91" s="157" t="s">
        <v>683</v>
      </c>
      <c r="C91" s="164">
        <v>87</v>
      </c>
      <c r="D91" s="163" t="s">
        <v>844</v>
      </c>
      <c r="E91" s="162" t="s">
        <v>732</v>
      </c>
      <c r="F91" s="161">
        <v>2018</v>
      </c>
      <c r="G91" s="160" t="s">
        <v>645</v>
      </c>
      <c r="H91" s="160" t="s">
        <v>824</v>
      </c>
      <c r="I91" s="162" t="s">
        <v>110</v>
      </c>
      <c r="J91" s="158">
        <v>33</v>
      </c>
      <c r="K91" s="160" t="s">
        <v>271</v>
      </c>
      <c r="L91" s="158">
        <v>31020.09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hidden="1" customHeight="1">
      <c r="A92" s="12"/>
      <c r="B92" s="157" t="s">
        <v>683</v>
      </c>
      <c r="C92" s="164">
        <v>88</v>
      </c>
      <c r="D92" s="159" t="s">
        <v>845</v>
      </c>
      <c r="E92" s="160" t="s">
        <v>128</v>
      </c>
      <c r="F92" s="158">
        <v>2018</v>
      </c>
      <c r="G92" s="160" t="s">
        <v>645</v>
      </c>
      <c r="H92" s="160" t="s">
        <v>824</v>
      </c>
      <c r="I92" s="160" t="s">
        <v>20</v>
      </c>
      <c r="J92" s="158">
        <v>27</v>
      </c>
      <c r="K92" s="160" t="s">
        <v>251</v>
      </c>
      <c r="L92" s="158">
        <v>31094.799999999999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hidden="1" customHeight="1">
      <c r="A93" s="12"/>
      <c r="B93" s="157" t="s">
        <v>683</v>
      </c>
      <c r="C93" s="164">
        <v>89</v>
      </c>
      <c r="D93" s="159" t="s">
        <v>846</v>
      </c>
      <c r="E93" s="160" t="s">
        <v>128</v>
      </c>
      <c r="F93" s="158">
        <v>2019</v>
      </c>
      <c r="G93" s="160" t="s">
        <v>847</v>
      </c>
      <c r="H93" s="160" t="s">
        <v>848</v>
      </c>
      <c r="I93" s="160" t="s">
        <v>849</v>
      </c>
      <c r="J93" s="158">
        <v>22</v>
      </c>
      <c r="K93" s="160" t="s">
        <v>271</v>
      </c>
      <c r="L93" s="158">
        <v>28648.080000000002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hidden="1" customHeight="1">
      <c r="A94" s="12"/>
      <c r="B94" s="157" t="s">
        <v>683</v>
      </c>
      <c r="C94" s="164">
        <v>90</v>
      </c>
      <c r="D94" s="159" t="s">
        <v>850</v>
      </c>
      <c r="E94" s="160" t="s">
        <v>710</v>
      </c>
      <c r="F94" s="158">
        <v>2019</v>
      </c>
      <c r="G94" s="160" t="s">
        <v>851</v>
      </c>
      <c r="H94" s="160" t="s">
        <v>848</v>
      </c>
      <c r="I94" s="160" t="s">
        <v>20</v>
      </c>
      <c r="J94" s="158">
        <v>34</v>
      </c>
      <c r="K94" s="160" t="s">
        <v>271</v>
      </c>
      <c r="L94" s="158">
        <v>32889.230000000003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hidden="1" customHeight="1">
      <c r="A95" s="12"/>
      <c r="B95" s="157" t="s">
        <v>683</v>
      </c>
      <c r="C95" s="164">
        <v>91</v>
      </c>
      <c r="D95" s="159" t="s">
        <v>852</v>
      </c>
      <c r="E95" s="160" t="s">
        <v>710</v>
      </c>
      <c r="F95" s="158">
        <v>2019</v>
      </c>
      <c r="G95" s="160" t="s">
        <v>70</v>
      </c>
      <c r="H95" s="160" t="s">
        <v>848</v>
      </c>
      <c r="I95" s="160" t="s">
        <v>20</v>
      </c>
      <c r="J95" s="158">
        <v>18</v>
      </c>
      <c r="K95" s="160" t="s">
        <v>271</v>
      </c>
      <c r="L95" s="158">
        <v>17475.84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hidden="1" customHeight="1">
      <c r="A96" s="12"/>
      <c r="B96" s="157" t="s">
        <v>683</v>
      </c>
      <c r="C96" s="164">
        <v>92</v>
      </c>
      <c r="D96" s="159" t="s">
        <v>853</v>
      </c>
      <c r="E96" s="160" t="s">
        <v>128</v>
      </c>
      <c r="F96" s="158">
        <v>2019</v>
      </c>
      <c r="G96" s="160" t="s">
        <v>854</v>
      </c>
      <c r="H96" s="160" t="s">
        <v>848</v>
      </c>
      <c r="I96" s="160" t="s">
        <v>147</v>
      </c>
      <c r="J96" s="158">
        <v>23.5</v>
      </c>
      <c r="K96" s="160" t="s">
        <v>251</v>
      </c>
      <c r="L96" s="158">
        <v>30374.03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hidden="1" customHeight="1">
      <c r="A97" s="12"/>
      <c r="B97" s="157" t="s">
        <v>683</v>
      </c>
      <c r="C97" s="164">
        <v>93</v>
      </c>
      <c r="D97" s="159" t="s">
        <v>855</v>
      </c>
      <c r="E97" s="160" t="s">
        <v>856</v>
      </c>
      <c r="F97" s="158">
        <v>2019</v>
      </c>
      <c r="G97" s="160" t="s">
        <v>857</v>
      </c>
      <c r="H97" s="160" t="s">
        <v>848</v>
      </c>
      <c r="I97" s="160" t="s">
        <v>357</v>
      </c>
      <c r="J97" s="158">
        <v>27</v>
      </c>
      <c r="K97" s="160" t="s">
        <v>271</v>
      </c>
      <c r="L97" s="158">
        <v>28853.47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hidden="1" customHeight="1">
      <c r="A98" s="12"/>
      <c r="B98" s="157" t="s">
        <v>683</v>
      </c>
      <c r="C98" s="164">
        <v>94</v>
      </c>
      <c r="D98" s="159" t="s">
        <v>858</v>
      </c>
      <c r="E98" s="160" t="s">
        <v>842</v>
      </c>
      <c r="F98" s="158">
        <v>2017</v>
      </c>
      <c r="G98" s="160" t="s">
        <v>859</v>
      </c>
      <c r="H98" s="160" t="s">
        <v>860</v>
      </c>
      <c r="I98" s="160" t="s">
        <v>20</v>
      </c>
      <c r="J98" s="158">
        <v>21</v>
      </c>
      <c r="K98" s="160" t="s">
        <v>271</v>
      </c>
      <c r="L98" s="158">
        <v>28608.76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hidden="1" customHeight="1">
      <c r="A99" s="12"/>
      <c r="B99" s="157" t="s">
        <v>683</v>
      </c>
      <c r="C99" s="164">
        <v>95</v>
      </c>
      <c r="D99" s="159" t="s">
        <v>861</v>
      </c>
      <c r="E99" s="160" t="s">
        <v>710</v>
      </c>
      <c r="F99" s="158">
        <v>2018</v>
      </c>
      <c r="G99" s="160" t="s">
        <v>70</v>
      </c>
      <c r="H99" s="160" t="s">
        <v>860</v>
      </c>
      <c r="I99" s="160" t="s">
        <v>20</v>
      </c>
      <c r="J99" s="158">
        <v>21</v>
      </c>
      <c r="K99" s="160" t="s">
        <v>271</v>
      </c>
      <c r="L99" s="158">
        <v>50048.45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hidden="1" customHeight="1">
      <c r="A100" s="12"/>
      <c r="B100" s="157" t="s">
        <v>683</v>
      </c>
      <c r="C100" s="164">
        <v>96</v>
      </c>
      <c r="D100" s="159" t="s">
        <v>862</v>
      </c>
      <c r="E100" s="160" t="s">
        <v>128</v>
      </c>
      <c r="F100" s="158">
        <v>2018</v>
      </c>
      <c r="G100" s="160" t="s">
        <v>645</v>
      </c>
      <c r="H100" s="160" t="s">
        <v>860</v>
      </c>
      <c r="I100" s="160" t="s">
        <v>20</v>
      </c>
      <c r="J100" s="158">
        <v>21</v>
      </c>
      <c r="K100" s="160" t="s">
        <v>271</v>
      </c>
      <c r="L100" s="158">
        <v>27403.56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hidden="1" customHeight="1">
      <c r="A101" s="12"/>
      <c r="B101" s="157" t="s">
        <v>683</v>
      </c>
      <c r="C101" s="164">
        <v>97</v>
      </c>
      <c r="D101" s="159" t="s">
        <v>863</v>
      </c>
      <c r="E101" s="160" t="s">
        <v>864</v>
      </c>
      <c r="F101" s="158">
        <v>2019</v>
      </c>
      <c r="G101" s="160" t="s">
        <v>645</v>
      </c>
      <c r="H101" s="160" t="s">
        <v>865</v>
      </c>
      <c r="I101" s="160" t="s">
        <v>20</v>
      </c>
      <c r="J101" s="158">
        <v>18</v>
      </c>
      <c r="K101" s="160" t="s">
        <v>271</v>
      </c>
      <c r="L101" s="158">
        <v>24200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hidden="1" customHeight="1">
      <c r="A102" s="12"/>
      <c r="B102" s="157" t="s">
        <v>683</v>
      </c>
      <c r="C102" s="164">
        <v>98</v>
      </c>
      <c r="D102" s="159" t="s">
        <v>866</v>
      </c>
      <c r="E102" s="160" t="s">
        <v>128</v>
      </c>
      <c r="F102" s="158">
        <v>2018</v>
      </c>
      <c r="G102" s="160" t="s">
        <v>736</v>
      </c>
      <c r="H102" s="160" t="s">
        <v>865</v>
      </c>
      <c r="I102" s="160" t="s">
        <v>348</v>
      </c>
      <c r="J102" s="158">
        <v>26</v>
      </c>
      <c r="K102" s="160" t="s">
        <v>271</v>
      </c>
      <c r="L102" s="158">
        <v>32200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hidden="1" customHeight="1">
      <c r="A103" s="12"/>
      <c r="B103" s="157" t="s">
        <v>683</v>
      </c>
      <c r="C103" s="164">
        <v>99</v>
      </c>
      <c r="D103" s="159" t="s">
        <v>867</v>
      </c>
      <c r="E103" s="160" t="s">
        <v>710</v>
      </c>
      <c r="F103" s="158">
        <v>2019</v>
      </c>
      <c r="G103" s="160" t="s">
        <v>413</v>
      </c>
      <c r="H103" s="160" t="s">
        <v>868</v>
      </c>
      <c r="I103" s="160" t="s">
        <v>20</v>
      </c>
      <c r="J103" s="158">
        <v>18</v>
      </c>
      <c r="K103" s="160" t="s">
        <v>700</v>
      </c>
      <c r="L103" s="158">
        <v>21538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hidden="1" customHeight="1">
      <c r="A104" s="12"/>
      <c r="B104" s="157" t="s">
        <v>683</v>
      </c>
      <c r="C104" s="164">
        <v>100</v>
      </c>
      <c r="D104" s="159" t="s">
        <v>869</v>
      </c>
      <c r="E104" s="160" t="s">
        <v>870</v>
      </c>
      <c r="F104" s="158">
        <v>2018</v>
      </c>
      <c r="G104" s="160" t="s">
        <v>871</v>
      </c>
      <c r="H104" s="160" t="s">
        <v>868</v>
      </c>
      <c r="I104" s="160" t="s">
        <v>655</v>
      </c>
      <c r="J104" s="158">
        <v>24</v>
      </c>
      <c r="K104" s="160" t="s">
        <v>251</v>
      </c>
      <c r="L104" s="158">
        <v>23154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hidden="1" customHeight="1">
      <c r="A105" s="12"/>
      <c r="B105" s="157" t="s">
        <v>683</v>
      </c>
      <c r="C105" s="164">
        <v>101</v>
      </c>
      <c r="D105" s="159" t="s">
        <v>872</v>
      </c>
      <c r="E105" s="160" t="s">
        <v>128</v>
      </c>
      <c r="F105" s="158">
        <v>2019</v>
      </c>
      <c r="G105" s="160" t="s">
        <v>873</v>
      </c>
      <c r="H105" s="160" t="s">
        <v>868</v>
      </c>
      <c r="I105" s="160" t="s">
        <v>20</v>
      </c>
      <c r="J105" s="158">
        <v>18</v>
      </c>
      <c r="K105" s="160" t="s">
        <v>251</v>
      </c>
      <c r="L105" s="158">
        <v>22155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hidden="1" customHeight="1">
      <c r="A106" s="12"/>
      <c r="B106" s="157" t="s">
        <v>683</v>
      </c>
      <c r="C106" s="164">
        <v>102</v>
      </c>
      <c r="D106" s="159" t="s">
        <v>874</v>
      </c>
      <c r="E106" s="160" t="s">
        <v>710</v>
      </c>
      <c r="F106" s="158">
        <v>2019</v>
      </c>
      <c r="G106" s="160" t="s">
        <v>875</v>
      </c>
      <c r="H106" s="160" t="s">
        <v>868</v>
      </c>
      <c r="I106" s="160" t="s">
        <v>20</v>
      </c>
      <c r="J106" s="158">
        <v>18</v>
      </c>
      <c r="K106" s="160" t="s">
        <v>700</v>
      </c>
      <c r="L106" s="158">
        <v>20922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hidden="1" customHeight="1">
      <c r="A107" s="12"/>
      <c r="B107" s="157" t="s">
        <v>683</v>
      </c>
      <c r="C107" s="164">
        <v>103</v>
      </c>
      <c r="D107" s="159" t="s">
        <v>876</v>
      </c>
      <c r="E107" s="160" t="s">
        <v>128</v>
      </c>
      <c r="F107" s="158">
        <v>2019</v>
      </c>
      <c r="G107" s="160" t="s">
        <v>736</v>
      </c>
      <c r="H107" s="160" t="s">
        <v>868</v>
      </c>
      <c r="I107" s="160" t="s">
        <v>348</v>
      </c>
      <c r="J107" s="158">
        <v>26</v>
      </c>
      <c r="K107" s="160" t="s">
        <v>251</v>
      </c>
      <c r="L107" s="158">
        <v>24951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hidden="1" customHeight="1">
      <c r="A108" s="12"/>
      <c r="B108" s="157" t="s">
        <v>683</v>
      </c>
      <c r="C108" s="164">
        <v>104</v>
      </c>
      <c r="D108" s="159" t="s">
        <v>877</v>
      </c>
      <c r="E108" s="160" t="s">
        <v>128</v>
      </c>
      <c r="F108" s="158">
        <v>2019</v>
      </c>
      <c r="G108" s="160" t="s">
        <v>645</v>
      </c>
      <c r="H108" s="160" t="s">
        <v>868</v>
      </c>
      <c r="I108" s="160" t="s">
        <v>20</v>
      </c>
      <c r="J108" s="158">
        <v>18</v>
      </c>
      <c r="K108" s="160" t="s">
        <v>700</v>
      </c>
      <c r="L108" s="158">
        <v>22155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hidden="1" customHeight="1">
      <c r="A109" s="12"/>
      <c r="B109" s="157" t="s">
        <v>683</v>
      </c>
      <c r="C109" s="164">
        <v>105</v>
      </c>
      <c r="D109" s="159" t="s">
        <v>878</v>
      </c>
      <c r="E109" s="160" t="s">
        <v>710</v>
      </c>
      <c r="F109" s="158">
        <v>2019</v>
      </c>
      <c r="G109" s="160" t="s">
        <v>875</v>
      </c>
      <c r="H109" s="160" t="s">
        <v>868</v>
      </c>
      <c r="I109" s="160" t="s">
        <v>20</v>
      </c>
      <c r="J109" s="158">
        <v>20</v>
      </c>
      <c r="K109" s="160" t="s">
        <v>700</v>
      </c>
      <c r="L109" s="158">
        <v>22978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hidden="1" customHeight="1">
      <c r="A110" s="12"/>
      <c r="B110" s="157" t="s">
        <v>683</v>
      </c>
      <c r="C110" s="164">
        <v>106</v>
      </c>
      <c r="D110" s="159" t="s">
        <v>879</v>
      </c>
      <c r="E110" s="160" t="s">
        <v>710</v>
      </c>
      <c r="F110" s="158">
        <v>2019</v>
      </c>
      <c r="G110" s="160" t="s">
        <v>413</v>
      </c>
      <c r="H110" s="160" t="s">
        <v>868</v>
      </c>
      <c r="I110" s="160" t="s">
        <v>20</v>
      </c>
      <c r="J110" s="158">
        <v>18</v>
      </c>
      <c r="K110" s="160" t="s">
        <v>700</v>
      </c>
      <c r="L110" s="158">
        <v>20922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hidden="1" customHeight="1">
      <c r="A111" s="12"/>
      <c r="B111" s="157" t="s">
        <v>683</v>
      </c>
      <c r="C111" s="164">
        <v>107</v>
      </c>
      <c r="D111" s="159" t="s">
        <v>880</v>
      </c>
      <c r="E111" s="160" t="s">
        <v>881</v>
      </c>
      <c r="F111" s="158">
        <v>2017</v>
      </c>
      <c r="G111" s="160" t="s">
        <v>22</v>
      </c>
      <c r="H111" s="160" t="s">
        <v>868</v>
      </c>
      <c r="I111" s="160" t="s">
        <v>20</v>
      </c>
      <c r="J111" s="158">
        <v>18</v>
      </c>
      <c r="K111" s="160" t="s">
        <v>700</v>
      </c>
      <c r="L111" s="158">
        <v>21539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hidden="1" customHeight="1">
      <c r="A112" s="12"/>
      <c r="B112" s="157" t="s">
        <v>683</v>
      </c>
      <c r="C112" s="164">
        <v>108</v>
      </c>
      <c r="D112" s="159" t="s">
        <v>882</v>
      </c>
      <c r="E112" s="160" t="s">
        <v>710</v>
      </c>
      <c r="F112" s="158">
        <v>2019</v>
      </c>
      <c r="G112" s="160" t="s">
        <v>70</v>
      </c>
      <c r="H112" s="160" t="s">
        <v>868</v>
      </c>
      <c r="I112" s="160" t="s">
        <v>20</v>
      </c>
      <c r="J112" s="158">
        <v>20</v>
      </c>
      <c r="K112" s="160" t="s">
        <v>700</v>
      </c>
      <c r="L112" s="158">
        <v>22292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hidden="1" customHeight="1">
      <c r="A113" s="12"/>
      <c r="B113" s="157" t="s">
        <v>683</v>
      </c>
      <c r="C113" s="164">
        <v>109</v>
      </c>
      <c r="D113" s="159" t="s">
        <v>883</v>
      </c>
      <c r="E113" s="160" t="s">
        <v>128</v>
      </c>
      <c r="F113" s="158">
        <v>2019</v>
      </c>
      <c r="G113" s="160" t="s">
        <v>884</v>
      </c>
      <c r="H113" s="160" t="s">
        <v>868</v>
      </c>
      <c r="I113" s="160" t="s">
        <v>20</v>
      </c>
      <c r="J113" s="158">
        <v>20</v>
      </c>
      <c r="K113" s="160" t="s">
        <v>251</v>
      </c>
      <c r="L113" s="158">
        <v>23664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hidden="1" customHeight="1">
      <c r="A114" s="12"/>
      <c r="B114" s="157" t="s">
        <v>683</v>
      </c>
      <c r="C114" s="164">
        <v>110</v>
      </c>
      <c r="D114" s="159" t="s">
        <v>885</v>
      </c>
      <c r="E114" s="160" t="s">
        <v>128</v>
      </c>
      <c r="F114" s="158">
        <v>2017</v>
      </c>
      <c r="G114" s="160" t="s">
        <v>645</v>
      </c>
      <c r="H114" s="160" t="s">
        <v>868</v>
      </c>
      <c r="I114" s="160" t="s">
        <v>315</v>
      </c>
      <c r="J114" s="158">
        <v>29</v>
      </c>
      <c r="K114" s="160" t="s">
        <v>700</v>
      </c>
      <c r="L114" s="158">
        <v>28628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hidden="1" customHeight="1">
      <c r="A115" s="12"/>
      <c r="B115" s="157" t="s">
        <v>683</v>
      </c>
      <c r="C115" s="164">
        <v>111</v>
      </c>
      <c r="D115" s="159" t="s">
        <v>886</v>
      </c>
      <c r="E115" s="160" t="s">
        <v>710</v>
      </c>
      <c r="F115" s="158">
        <v>2019</v>
      </c>
      <c r="G115" s="160" t="s">
        <v>70</v>
      </c>
      <c r="H115" s="160" t="s">
        <v>868</v>
      </c>
      <c r="I115" s="160" t="s">
        <v>20</v>
      </c>
      <c r="J115" s="158">
        <v>18</v>
      </c>
      <c r="K115" s="160" t="s">
        <v>251</v>
      </c>
      <c r="L115" s="158">
        <v>22783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hidden="1" customHeight="1">
      <c r="A116" s="12"/>
      <c r="B116" s="157" t="s">
        <v>683</v>
      </c>
      <c r="C116" s="164">
        <v>112</v>
      </c>
      <c r="D116" s="159" t="s">
        <v>887</v>
      </c>
      <c r="E116" s="160" t="s">
        <v>128</v>
      </c>
      <c r="F116" s="158">
        <v>2019</v>
      </c>
      <c r="G116" s="160" t="s">
        <v>249</v>
      </c>
      <c r="H116" s="160" t="s">
        <v>868</v>
      </c>
      <c r="I116" s="160" t="s">
        <v>403</v>
      </c>
      <c r="J116" s="158">
        <v>18</v>
      </c>
      <c r="K116" s="160" t="s">
        <v>700</v>
      </c>
      <c r="L116" s="158">
        <v>19792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hidden="1" customHeight="1">
      <c r="A117" s="12"/>
      <c r="B117" s="157" t="s">
        <v>683</v>
      </c>
      <c r="C117" s="164">
        <v>113</v>
      </c>
      <c r="D117" s="159" t="s">
        <v>888</v>
      </c>
      <c r="E117" s="160" t="s">
        <v>889</v>
      </c>
      <c r="F117" s="158">
        <v>2018</v>
      </c>
      <c r="G117" s="160" t="s">
        <v>22</v>
      </c>
      <c r="H117" s="160" t="s">
        <v>868</v>
      </c>
      <c r="I117" s="160" t="s">
        <v>20</v>
      </c>
      <c r="J117" s="158">
        <v>18</v>
      </c>
      <c r="K117" s="160" t="s">
        <v>700</v>
      </c>
      <c r="L117" s="158">
        <v>22155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hidden="1" customHeight="1">
      <c r="A118" s="12"/>
      <c r="B118" s="157" t="s">
        <v>683</v>
      </c>
      <c r="C118" s="164">
        <v>114</v>
      </c>
      <c r="D118" s="159" t="s">
        <v>890</v>
      </c>
      <c r="E118" s="160" t="s">
        <v>128</v>
      </c>
      <c r="F118" s="158">
        <v>2017</v>
      </c>
      <c r="G118" s="160" t="s">
        <v>645</v>
      </c>
      <c r="H118" s="160" t="s">
        <v>868</v>
      </c>
      <c r="I118" s="160" t="s">
        <v>147</v>
      </c>
      <c r="J118" s="158">
        <v>18</v>
      </c>
      <c r="K118" s="160" t="s">
        <v>700</v>
      </c>
      <c r="L118" s="158">
        <v>20692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hidden="1" customHeight="1">
      <c r="A119" s="12"/>
      <c r="B119" s="157" t="s">
        <v>683</v>
      </c>
      <c r="C119" s="164">
        <v>115</v>
      </c>
      <c r="D119" s="159" t="s">
        <v>891</v>
      </c>
      <c r="E119" s="160" t="s">
        <v>892</v>
      </c>
      <c r="F119" s="158">
        <v>2019</v>
      </c>
      <c r="G119" s="160" t="s">
        <v>645</v>
      </c>
      <c r="H119" s="160" t="s">
        <v>893</v>
      </c>
      <c r="I119" s="160" t="s">
        <v>147</v>
      </c>
      <c r="J119" s="158">
        <v>35</v>
      </c>
      <c r="K119" s="160" t="s">
        <v>700</v>
      </c>
      <c r="L119" s="158">
        <v>52030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hidden="1" customHeight="1">
      <c r="A120" s="12"/>
      <c r="B120" s="157" t="s">
        <v>683</v>
      </c>
      <c r="C120" s="164">
        <v>116</v>
      </c>
      <c r="D120" s="159" t="s">
        <v>894</v>
      </c>
      <c r="E120" s="160" t="s">
        <v>710</v>
      </c>
      <c r="F120" s="158">
        <v>2019</v>
      </c>
      <c r="G120" s="160" t="s">
        <v>413</v>
      </c>
      <c r="H120" s="160" t="s">
        <v>893</v>
      </c>
      <c r="I120" s="160" t="s">
        <v>20</v>
      </c>
      <c r="J120" s="158">
        <v>20</v>
      </c>
      <c r="K120" s="160" t="s">
        <v>700</v>
      </c>
      <c r="L120" s="158">
        <v>32834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hidden="1" customHeight="1">
      <c r="A121" s="12"/>
      <c r="B121" s="157" t="s">
        <v>683</v>
      </c>
      <c r="C121" s="164">
        <v>117</v>
      </c>
      <c r="D121" s="159" t="s">
        <v>895</v>
      </c>
      <c r="E121" s="160" t="s">
        <v>128</v>
      </c>
      <c r="F121" s="158">
        <v>2019</v>
      </c>
      <c r="G121" s="160" t="s">
        <v>249</v>
      </c>
      <c r="H121" s="160" t="s">
        <v>893</v>
      </c>
      <c r="I121" s="160" t="s">
        <v>110</v>
      </c>
      <c r="J121" s="158">
        <v>30</v>
      </c>
      <c r="K121" s="160" t="s">
        <v>700</v>
      </c>
      <c r="L121" s="158">
        <v>52368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hidden="1" customHeight="1">
      <c r="A122" s="12"/>
      <c r="B122" s="157" t="s">
        <v>683</v>
      </c>
      <c r="C122" s="164">
        <v>118</v>
      </c>
      <c r="D122" s="159" t="s">
        <v>896</v>
      </c>
      <c r="E122" s="160" t="s">
        <v>128</v>
      </c>
      <c r="F122" s="158">
        <v>2017</v>
      </c>
      <c r="G122" s="160" t="s">
        <v>897</v>
      </c>
      <c r="H122" s="160" t="s">
        <v>893</v>
      </c>
      <c r="I122" s="160" t="s">
        <v>212</v>
      </c>
      <c r="J122" s="158">
        <v>30</v>
      </c>
      <c r="K122" s="160" t="s">
        <v>700</v>
      </c>
      <c r="L122" s="158">
        <v>47436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hidden="1" customHeight="1">
      <c r="A123" s="12"/>
      <c r="B123" s="157" t="s">
        <v>683</v>
      </c>
      <c r="C123" s="164">
        <v>119</v>
      </c>
      <c r="D123" s="159" t="s">
        <v>898</v>
      </c>
      <c r="E123" s="160" t="s">
        <v>128</v>
      </c>
      <c r="F123" s="158">
        <v>2019</v>
      </c>
      <c r="G123" s="160" t="s">
        <v>899</v>
      </c>
      <c r="H123" s="160" t="s">
        <v>893</v>
      </c>
      <c r="I123" s="160" t="s">
        <v>357</v>
      </c>
      <c r="J123" s="158">
        <v>26</v>
      </c>
      <c r="K123" s="160" t="s">
        <v>251</v>
      </c>
      <c r="L123" s="158">
        <v>40981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hidden="1" customHeight="1">
      <c r="A124" s="12"/>
      <c r="B124" s="157" t="s">
        <v>683</v>
      </c>
      <c r="C124" s="164">
        <v>120</v>
      </c>
      <c r="D124" s="159" t="s">
        <v>900</v>
      </c>
      <c r="E124" s="160" t="s">
        <v>128</v>
      </c>
      <c r="F124" s="158">
        <v>2019</v>
      </c>
      <c r="G124" s="160" t="s">
        <v>249</v>
      </c>
      <c r="H124" s="160" t="s">
        <v>893</v>
      </c>
      <c r="I124" s="160" t="s">
        <v>212</v>
      </c>
      <c r="J124" s="158">
        <v>33</v>
      </c>
      <c r="K124" s="160" t="s">
        <v>700</v>
      </c>
      <c r="L124" s="158">
        <v>55660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hidden="1" customHeight="1">
      <c r="A125" s="12"/>
      <c r="B125" s="157" t="s">
        <v>683</v>
      </c>
      <c r="C125" s="164">
        <v>121</v>
      </c>
      <c r="D125" s="159" t="s">
        <v>901</v>
      </c>
      <c r="E125" s="160" t="s">
        <v>128</v>
      </c>
      <c r="F125" s="158">
        <v>2017</v>
      </c>
      <c r="G125" s="160" t="s">
        <v>249</v>
      </c>
      <c r="H125" s="160" t="s">
        <v>893</v>
      </c>
      <c r="I125" s="160" t="s">
        <v>52</v>
      </c>
      <c r="J125" s="158">
        <v>29</v>
      </c>
      <c r="K125" s="160" t="s">
        <v>700</v>
      </c>
      <c r="L125" s="158">
        <v>45469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hidden="1" customHeight="1">
      <c r="A126" s="12"/>
      <c r="B126" s="157" t="s">
        <v>683</v>
      </c>
      <c r="C126" s="164">
        <v>122</v>
      </c>
      <c r="D126" s="163" t="s">
        <v>902</v>
      </c>
      <c r="E126" s="160" t="s">
        <v>128</v>
      </c>
      <c r="F126" s="161">
        <v>2019</v>
      </c>
      <c r="G126" s="160" t="s">
        <v>645</v>
      </c>
      <c r="H126" s="162" t="s">
        <v>903</v>
      </c>
      <c r="I126" s="162" t="s">
        <v>904</v>
      </c>
      <c r="J126" s="161">
        <v>36</v>
      </c>
      <c r="K126" s="160" t="s">
        <v>700</v>
      </c>
      <c r="L126" s="158">
        <v>30000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hidden="1" customHeight="1">
      <c r="A127" s="12"/>
      <c r="B127" s="157" t="s">
        <v>683</v>
      </c>
      <c r="C127" s="164">
        <v>123</v>
      </c>
      <c r="D127" s="163" t="s">
        <v>905</v>
      </c>
      <c r="E127" s="160" t="s">
        <v>128</v>
      </c>
      <c r="F127" s="161">
        <v>2019</v>
      </c>
      <c r="G127" s="162" t="s">
        <v>458</v>
      </c>
      <c r="H127" s="162" t="s">
        <v>903</v>
      </c>
      <c r="I127" s="162" t="s">
        <v>325</v>
      </c>
      <c r="J127" s="161">
        <v>24</v>
      </c>
      <c r="K127" s="162" t="s">
        <v>251</v>
      </c>
      <c r="L127" s="158">
        <v>29000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hidden="1" customHeight="1">
      <c r="A128" s="12"/>
      <c r="B128" s="157" t="s">
        <v>683</v>
      </c>
      <c r="C128" s="164">
        <v>124</v>
      </c>
      <c r="D128" s="163" t="s">
        <v>906</v>
      </c>
      <c r="E128" s="160" t="s">
        <v>128</v>
      </c>
      <c r="F128" s="161">
        <v>2019</v>
      </c>
      <c r="G128" s="162" t="s">
        <v>907</v>
      </c>
      <c r="H128" s="162" t="s">
        <v>903</v>
      </c>
      <c r="I128" s="162" t="s">
        <v>908</v>
      </c>
      <c r="J128" s="161">
        <v>36</v>
      </c>
      <c r="K128" s="162" t="s">
        <v>251</v>
      </c>
      <c r="L128" s="158">
        <v>35000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hidden="1" customHeight="1">
      <c r="A129" s="12"/>
      <c r="B129" s="157" t="s">
        <v>683</v>
      </c>
      <c r="C129" s="164">
        <v>125</v>
      </c>
      <c r="D129" s="163" t="s">
        <v>909</v>
      </c>
      <c r="E129" s="160" t="s">
        <v>128</v>
      </c>
      <c r="F129" s="161">
        <v>2019</v>
      </c>
      <c r="G129" s="162" t="s">
        <v>910</v>
      </c>
      <c r="H129" s="162" t="s">
        <v>903</v>
      </c>
      <c r="I129" s="162" t="s">
        <v>110</v>
      </c>
      <c r="J129" s="161">
        <v>30</v>
      </c>
      <c r="K129" s="162" t="s">
        <v>251</v>
      </c>
      <c r="L129" s="158">
        <v>38000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hidden="1" customHeight="1">
      <c r="A130" s="12"/>
      <c r="B130" s="157" t="s">
        <v>683</v>
      </c>
      <c r="C130" s="164">
        <v>126</v>
      </c>
      <c r="D130" s="163" t="s">
        <v>911</v>
      </c>
      <c r="E130" s="160" t="s">
        <v>128</v>
      </c>
      <c r="F130" s="161">
        <v>2019</v>
      </c>
      <c r="G130" s="162" t="s">
        <v>912</v>
      </c>
      <c r="H130" s="162" t="s">
        <v>903</v>
      </c>
      <c r="I130" s="162" t="s">
        <v>290</v>
      </c>
      <c r="J130" s="161">
        <v>30</v>
      </c>
      <c r="K130" s="162" t="s">
        <v>251</v>
      </c>
      <c r="L130" s="158">
        <v>30000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hidden="1" customHeight="1">
      <c r="A131" s="12"/>
      <c r="B131" s="157" t="s">
        <v>683</v>
      </c>
      <c r="C131" s="164">
        <v>127</v>
      </c>
      <c r="D131" s="159" t="s">
        <v>913</v>
      </c>
      <c r="E131" s="160" t="s">
        <v>128</v>
      </c>
      <c r="F131" s="158">
        <v>2019</v>
      </c>
      <c r="G131" s="160" t="s">
        <v>645</v>
      </c>
      <c r="H131" s="160" t="s">
        <v>914</v>
      </c>
      <c r="I131" s="162" t="s">
        <v>110</v>
      </c>
      <c r="J131" s="158">
        <v>39</v>
      </c>
      <c r="K131" s="160" t="s">
        <v>271</v>
      </c>
      <c r="L131" s="158">
        <v>33034.269999999997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hidden="1" customHeight="1">
      <c r="A132" s="12"/>
      <c r="B132" s="157" t="s">
        <v>683</v>
      </c>
      <c r="C132" s="164">
        <v>128</v>
      </c>
      <c r="D132" s="159" t="s">
        <v>915</v>
      </c>
      <c r="E132" s="160" t="s">
        <v>128</v>
      </c>
      <c r="F132" s="158">
        <v>2019</v>
      </c>
      <c r="G132" s="160" t="s">
        <v>736</v>
      </c>
      <c r="H132" s="160" t="s">
        <v>914</v>
      </c>
      <c r="I132" s="160" t="s">
        <v>348</v>
      </c>
      <c r="J132" s="158">
        <v>34</v>
      </c>
      <c r="K132" s="160" t="s">
        <v>271</v>
      </c>
      <c r="L132" s="158">
        <v>26684.52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hidden="1" customHeight="1">
      <c r="A133" s="12"/>
      <c r="B133" s="157" t="s">
        <v>683</v>
      </c>
      <c r="C133" s="164">
        <v>129</v>
      </c>
      <c r="D133" s="159" t="s">
        <v>916</v>
      </c>
      <c r="E133" s="160" t="s">
        <v>128</v>
      </c>
      <c r="F133" s="158">
        <v>2019</v>
      </c>
      <c r="G133" s="160" t="s">
        <v>736</v>
      </c>
      <c r="H133" s="160" t="s">
        <v>914</v>
      </c>
      <c r="I133" s="160" t="s">
        <v>348</v>
      </c>
      <c r="J133" s="158">
        <v>41</v>
      </c>
      <c r="K133" s="160" t="s">
        <v>271</v>
      </c>
      <c r="L133" s="158">
        <v>33249.47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hidden="1" customHeight="1">
      <c r="A134" s="12"/>
      <c r="B134" s="157" t="s">
        <v>683</v>
      </c>
      <c r="C134" s="164">
        <v>130</v>
      </c>
      <c r="D134" s="159" t="s">
        <v>917</v>
      </c>
      <c r="E134" s="160" t="s">
        <v>128</v>
      </c>
      <c r="F134" s="158">
        <v>2019</v>
      </c>
      <c r="G134" s="160" t="s">
        <v>645</v>
      </c>
      <c r="H134" s="160" t="s">
        <v>914</v>
      </c>
      <c r="I134" s="162" t="s">
        <v>110</v>
      </c>
      <c r="J134" s="158">
        <v>33</v>
      </c>
      <c r="K134" s="160" t="s">
        <v>271</v>
      </c>
      <c r="L134" s="158">
        <v>30780.66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hidden="1" customHeight="1">
      <c r="A135" s="12"/>
      <c r="B135" s="157" t="s">
        <v>683</v>
      </c>
      <c r="C135" s="164">
        <v>131</v>
      </c>
      <c r="D135" s="159" t="s">
        <v>918</v>
      </c>
      <c r="E135" s="160" t="s">
        <v>128</v>
      </c>
      <c r="F135" s="158">
        <v>2019</v>
      </c>
      <c r="G135" s="160" t="s">
        <v>645</v>
      </c>
      <c r="H135" s="160" t="s">
        <v>914</v>
      </c>
      <c r="I135" s="162" t="s">
        <v>290</v>
      </c>
      <c r="J135" s="158">
        <v>25</v>
      </c>
      <c r="K135" s="160" t="s">
        <v>271</v>
      </c>
      <c r="L135" s="158">
        <v>21009.99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hidden="1" customHeight="1">
      <c r="A136" s="12"/>
      <c r="B136" s="157" t="s">
        <v>683</v>
      </c>
      <c r="C136" s="164">
        <v>132</v>
      </c>
      <c r="D136" s="159" t="s">
        <v>919</v>
      </c>
      <c r="E136" s="160" t="s">
        <v>128</v>
      </c>
      <c r="F136" s="158">
        <v>2019</v>
      </c>
      <c r="G136" s="160" t="s">
        <v>645</v>
      </c>
      <c r="H136" s="160" t="s">
        <v>914</v>
      </c>
      <c r="I136" s="160" t="s">
        <v>403</v>
      </c>
      <c r="J136" s="158">
        <v>37</v>
      </c>
      <c r="K136" s="160" t="s">
        <v>271</v>
      </c>
      <c r="L136" s="158">
        <v>34652.94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hidden="1" customHeight="1">
      <c r="A137" s="12"/>
      <c r="B137" s="157" t="s">
        <v>683</v>
      </c>
      <c r="C137" s="164">
        <v>133</v>
      </c>
      <c r="D137" s="159" t="s">
        <v>920</v>
      </c>
      <c r="E137" s="160" t="s">
        <v>710</v>
      </c>
      <c r="F137" s="158">
        <v>2019</v>
      </c>
      <c r="G137" s="160" t="s">
        <v>413</v>
      </c>
      <c r="H137" s="160" t="s">
        <v>921</v>
      </c>
      <c r="I137" s="160" t="s">
        <v>20</v>
      </c>
      <c r="J137" s="158">
        <v>18</v>
      </c>
      <c r="K137" s="160" t="s">
        <v>271</v>
      </c>
      <c r="L137" s="158">
        <v>32000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hidden="1" customHeight="1">
      <c r="A138" s="12"/>
      <c r="B138" s="157" t="s">
        <v>683</v>
      </c>
      <c r="C138" s="164">
        <v>134</v>
      </c>
      <c r="D138" s="159" t="s">
        <v>922</v>
      </c>
      <c r="E138" s="160" t="s">
        <v>710</v>
      </c>
      <c r="F138" s="158">
        <v>2019</v>
      </c>
      <c r="G138" s="160" t="s">
        <v>413</v>
      </c>
      <c r="H138" s="160" t="s">
        <v>921</v>
      </c>
      <c r="I138" s="160" t="s">
        <v>20</v>
      </c>
      <c r="J138" s="158">
        <v>18</v>
      </c>
      <c r="K138" s="160" t="s">
        <v>271</v>
      </c>
      <c r="L138" s="158">
        <v>32000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hidden="1" customHeight="1">
      <c r="A139" s="12"/>
      <c r="B139" s="157" t="s">
        <v>683</v>
      </c>
      <c r="C139" s="164">
        <v>135</v>
      </c>
      <c r="D139" s="159" t="s">
        <v>923</v>
      </c>
      <c r="E139" s="160" t="s">
        <v>710</v>
      </c>
      <c r="F139" s="158">
        <v>2019</v>
      </c>
      <c r="G139" s="160" t="s">
        <v>413</v>
      </c>
      <c r="H139" s="160" t="s">
        <v>921</v>
      </c>
      <c r="I139" s="160" t="s">
        <v>20</v>
      </c>
      <c r="J139" s="158">
        <v>18</v>
      </c>
      <c r="K139" s="160" t="s">
        <v>271</v>
      </c>
      <c r="L139" s="158">
        <v>32000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hidden="1" customHeight="1">
      <c r="A140" s="12"/>
      <c r="B140" s="157" t="s">
        <v>683</v>
      </c>
      <c r="C140" s="164">
        <v>136</v>
      </c>
      <c r="D140" s="159" t="s">
        <v>924</v>
      </c>
      <c r="E140" s="160" t="s">
        <v>710</v>
      </c>
      <c r="F140" s="158">
        <v>2019</v>
      </c>
      <c r="G140" s="160" t="s">
        <v>70</v>
      </c>
      <c r="H140" s="160" t="s">
        <v>921</v>
      </c>
      <c r="I140" s="160" t="s">
        <v>20</v>
      </c>
      <c r="J140" s="158">
        <v>18</v>
      </c>
      <c r="K140" s="160" t="s">
        <v>271</v>
      </c>
      <c r="L140" s="158">
        <v>32000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hidden="1" customHeight="1">
      <c r="A141" s="12"/>
      <c r="B141" s="157" t="s">
        <v>683</v>
      </c>
      <c r="C141" s="164">
        <v>137</v>
      </c>
      <c r="D141" s="159" t="s">
        <v>925</v>
      </c>
      <c r="E141" s="160" t="s">
        <v>128</v>
      </c>
      <c r="F141" s="158">
        <v>2019</v>
      </c>
      <c r="G141" s="162" t="s">
        <v>910</v>
      </c>
      <c r="H141" s="160" t="s">
        <v>921</v>
      </c>
      <c r="I141" s="160" t="s">
        <v>403</v>
      </c>
      <c r="J141" s="158">
        <v>36</v>
      </c>
      <c r="K141" s="160" t="s">
        <v>271</v>
      </c>
      <c r="L141" s="158" t="s">
        <v>926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hidden="1" customHeight="1">
      <c r="A142" s="12"/>
      <c r="B142" s="157" t="s">
        <v>683</v>
      </c>
      <c r="C142" s="164">
        <v>138</v>
      </c>
      <c r="D142" s="159" t="s">
        <v>927</v>
      </c>
      <c r="E142" s="160" t="s">
        <v>710</v>
      </c>
      <c r="F142" s="158">
        <v>2018</v>
      </c>
      <c r="G142" s="160" t="s">
        <v>413</v>
      </c>
      <c r="H142" s="160" t="s">
        <v>928</v>
      </c>
      <c r="I142" s="160" t="s">
        <v>20</v>
      </c>
      <c r="J142" s="158">
        <v>19</v>
      </c>
      <c r="K142" s="160" t="s">
        <v>271</v>
      </c>
      <c r="L142" s="158">
        <v>30000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hidden="1" customHeight="1">
      <c r="A143" s="12"/>
      <c r="B143" s="157" t="s">
        <v>683</v>
      </c>
      <c r="C143" s="164">
        <v>139</v>
      </c>
      <c r="D143" s="159" t="s">
        <v>929</v>
      </c>
      <c r="E143" s="160" t="s">
        <v>128</v>
      </c>
      <c r="F143" s="158">
        <v>2019</v>
      </c>
      <c r="G143" s="160" t="s">
        <v>333</v>
      </c>
      <c r="H143" s="160" t="s">
        <v>930</v>
      </c>
      <c r="I143" s="160" t="s">
        <v>20</v>
      </c>
      <c r="J143" s="158">
        <v>19</v>
      </c>
      <c r="K143" s="160" t="s">
        <v>271</v>
      </c>
      <c r="L143" s="158">
        <v>17225.11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hidden="1" customHeight="1">
      <c r="A144" s="12"/>
      <c r="B144" s="157" t="s">
        <v>683</v>
      </c>
      <c r="C144" s="164">
        <v>140</v>
      </c>
      <c r="D144" s="159" t="s">
        <v>931</v>
      </c>
      <c r="E144" s="160" t="s">
        <v>932</v>
      </c>
      <c r="F144" s="158">
        <v>2019</v>
      </c>
      <c r="G144" s="160" t="s">
        <v>70</v>
      </c>
      <c r="H144" s="160" t="s">
        <v>930</v>
      </c>
      <c r="I144" s="160" t="s">
        <v>20</v>
      </c>
      <c r="J144" s="158">
        <v>23</v>
      </c>
      <c r="K144" s="160" t="s">
        <v>251</v>
      </c>
      <c r="L144" s="158">
        <v>17225.11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hidden="1" customHeight="1">
      <c r="A145" s="12"/>
      <c r="B145" s="157" t="s">
        <v>683</v>
      </c>
      <c r="C145" s="164">
        <v>141</v>
      </c>
      <c r="D145" s="159" t="s">
        <v>933</v>
      </c>
      <c r="E145" s="160" t="s">
        <v>934</v>
      </c>
      <c r="F145" s="158">
        <v>2019</v>
      </c>
      <c r="G145" s="160" t="s">
        <v>70</v>
      </c>
      <c r="H145" s="160" t="s">
        <v>930</v>
      </c>
      <c r="I145" s="160" t="s">
        <v>20</v>
      </c>
      <c r="J145" s="158">
        <v>19</v>
      </c>
      <c r="K145" s="160" t="s">
        <v>271</v>
      </c>
      <c r="L145" s="158">
        <v>17225.11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hidden="1" customHeight="1">
      <c r="A146" s="12"/>
      <c r="B146" s="157" t="s">
        <v>683</v>
      </c>
      <c r="C146" s="164">
        <v>142</v>
      </c>
      <c r="D146" s="159" t="s">
        <v>935</v>
      </c>
      <c r="E146" s="160" t="s">
        <v>732</v>
      </c>
      <c r="F146" s="158">
        <v>2019</v>
      </c>
      <c r="G146" s="162" t="s">
        <v>910</v>
      </c>
      <c r="H146" s="160" t="s">
        <v>930</v>
      </c>
      <c r="I146" s="160" t="s">
        <v>212</v>
      </c>
      <c r="J146" s="158">
        <v>32</v>
      </c>
      <c r="K146" s="160" t="s">
        <v>271</v>
      </c>
      <c r="L146" s="158">
        <v>17974.03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hidden="1" customHeight="1">
      <c r="A147" s="12"/>
      <c r="B147" s="157" t="s">
        <v>683</v>
      </c>
      <c r="C147" s="164">
        <v>143</v>
      </c>
      <c r="D147" s="159" t="s">
        <v>936</v>
      </c>
      <c r="E147" s="160" t="s">
        <v>128</v>
      </c>
      <c r="F147" s="158">
        <v>2019</v>
      </c>
      <c r="G147" s="162" t="s">
        <v>910</v>
      </c>
      <c r="H147" s="160" t="s">
        <v>930</v>
      </c>
      <c r="I147" s="160" t="s">
        <v>147</v>
      </c>
      <c r="J147" s="158">
        <v>32</v>
      </c>
      <c r="K147" s="160" t="s">
        <v>271</v>
      </c>
      <c r="L147" s="158">
        <v>17974.03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hidden="1" customHeight="1">
      <c r="A148" s="12"/>
      <c r="B148" s="157" t="s">
        <v>683</v>
      </c>
      <c r="C148" s="164">
        <v>144</v>
      </c>
      <c r="D148" s="159" t="s">
        <v>937</v>
      </c>
      <c r="E148" s="160" t="s">
        <v>190</v>
      </c>
      <c r="F148" s="158">
        <v>2017</v>
      </c>
      <c r="G148" s="160" t="s">
        <v>70</v>
      </c>
      <c r="H148" s="160" t="s">
        <v>930</v>
      </c>
      <c r="I148" s="160" t="s">
        <v>20</v>
      </c>
      <c r="J148" s="158">
        <v>19</v>
      </c>
      <c r="K148" s="160" t="s">
        <v>271</v>
      </c>
      <c r="L148" s="158">
        <v>17225.11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hidden="1" customHeight="1">
      <c r="A149" s="12"/>
      <c r="B149" s="157" t="s">
        <v>683</v>
      </c>
      <c r="C149" s="164">
        <v>145</v>
      </c>
      <c r="D149" s="159" t="s">
        <v>938</v>
      </c>
      <c r="E149" s="160" t="s">
        <v>710</v>
      </c>
      <c r="F149" s="158">
        <v>2019</v>
      </c>
      <c r="G149" s="160" t="s">
        <v>70</v>
      </c>
      <c r="H149" s="160" t="s">
        <v>930</v>
      </c>
      <c r="I149" s="160" t="s">
        <v>20</v>
      </c>
      <c r="J149" s="158">
        <v>23</v>
      </c>
      <c r="K149" s="160" t="s">
        <v>251</v>
      </c>
      <c r="L149" s="158">
        <v>17225.11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hidden="1" customHeight="1">
      <c r="A150" s="12"/>
      <c r="B150" s="157" t="s">
        <v>683</v>
      </c>
      <c r="C150" s="164">
        <v>146</v>
      </c>
      <c r="D150" s="163" t="s">
        <v>939</v>
      </c>
      <c r="E150" s="160" t="s">
        <v>710</v>
      </c>
      <c r="F150" s="158">
        <v>2018</v>
      </c>
      <c r="G150" s="160" t="s">
        <v>70</v>
      </c>
      <c r="H150" s="160" t="s">
        <v>930</v>
      </c>
      <c r="I150" s="160" t="s">
        <v>20</v>
      </c>
      <c r="J150" s="158">
        <v>17</v>
      </c>
      <c r="K150" s="160" t="s">
        <v>271</v>
      </c>
      <c r="L150" s="158">
        <v>17225.11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hidden="1" customHeight="1">
      <c r="A151" s="12"/>
      <c r="B151" s="157" t="s">
        <v>683</v>
      </c>
      <c r="C151" s="164">
        <v>147</v>
      </c>
      <c r="D151" s="159" t="s">
        <v>940</v>
      </c>
      <c r="E151" s="160" t="s">
        <v>128</v>
      </c>
      <c r="F151" s="158">
        <v>2018</v>
      </c>
      <c r="G151" s="160" t="s">
        <v>941</v>
      </c>
      <c r="H151" s="160" t="s">
        <v>942</v>
      </c>
      <c r="I151" s="160" t="s">
        <v>20</v>
      </c>
      <c r="J151" s="158">
        <v>20</v>
      </c>
      <c r="K151" s="160" t="s">
        <v>251</v>
      </c>
      <c r="L151" s="158">
        <v>28636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hidden="1" customHeight="1">
      <c r="A152" s="12"/>
      <c r="B152" s="157" t="s">
        <v>683</v>
      </c>
      <c r="C152" s="164">
        <v>148</v>
      </c>
      <c r="D152" s="159" t="s">
        <v>943</v>
      </c>
      <c r="E152" s="160" t="s">
        <v>128</v>
      </c>
      <c r="F152" s="158">
        <v>2017</v>
      </c>
      <c r="G152" s="160" t="s">
        <v>941</v>
      </c>
      <c r="H152" s="160" t="s">
        <v>942</v>
      </c>
      <c r="I152" s="160" t="s">
        <v>20</v>
      </c>
      <c r="J152" s="158">
        <v>20</v>
      </c>
      <c r="K152" s="160" t="s">
        <v>251</v>
      </c>
      <c r="L152" s="158">
        <v>28636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hidden="1" customHeight="1">
      <c r="A153" s="12"/>
      <c r="B153" s="157" t="s">
        <v>683</v>
      </c>
      <c r="C153" s="164">
        <v>149</v>
      </c>
      <c r="D153" s="159" t="s">
        <v>944</v>
      </c>
      <c r="E153" s="160" t="s">
        <v>128</v>
      </c>
      <c r="F153" s="158">
        <v>2017</v>
      </c>
      <c r="G153" s="160" t="s">
        <v>645</v>
      </c>
      <c r="H153" s="160" t="s">
        <v>942</v>
      </c>
      <c r="I153" s="160" t="s">
        <v>945</v>
      </c>
      <c r="J153" s="158">
        <v>20</v>
      </c>
      <c r="K153" s="160" t="s">
        <v>251</v>
      </c>
      <c r="L153" s="158">
        <v>35800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hidden="1" customHeight="1">
      <c r="A154" s="12"/>
      <c r="B154" s="157" t="s">
        <v>683</v>
      </c>
      <c r="C154" s="164">
        <v>150</v>
      </c>
      <c r="D154" s="159" t="s">
        <v>946</v>
      </c>
      <c r="E154" s="160" t="s">
        <v>128</v>
      </c>
      <c r="F154" s="158">
        <v>2018</v>
      </c>
      <c r="G154" s="160" t="s">
        <v>941</v>
      </c>
      <c r="H154" s="160" t="s">
        <v>942</v>
      </c>
      <c r="I154" s="160" t="s">
        <v>20</v>
      </c>
      <c r="J154" s="158">
        <v>20</v>
      </c>
      <c r="K154" s="160" t="s">
        <v>251</v>
      </c>
      <c r="L154" s="158">
        <v>27890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hidden="1" customHeight="1">
      <c r="A155" s="12"/>
      <c r="B155" s="157" t="s">
        <v>683</v>
      </c>
      <c r="C155" s="164">
        <v>151</v>
      </c>
      <c r="D155" s="159" t="s">
        <v>947</v>
      </c>
      <c r="E155" s="160" t="s">
        <v>128</v>
      </c>
      <c r="F155" s="158">
        <v>2018</v>
      </c>
      <c r="G155" s="160" t="s">
        <v>948</v>
      </c>
      <c r="H155" s="160" t="s">
        <v>942</v>
      </c>
      <c r="I155" s="160" t="s">
        <v>212</v>
      </c>
      <c r="J155" s="158">
        <v>35</v>
      </c>
      <c r="K155" s="160" t="s">
        <v>251</v>
      </c>
      <c r="L155" s="158">
        <v>47100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hidden="1" customHeight="1">
      <c r="A156" s="12"/>
      <c r="B156" s="157" t="s">
        <v>683</v>
      </c>
      <c r="C156" s="164">
        <v>152</v>
      </c>
      <c r="D156" s="159" t="s">
        <v>949</v>
      </c>
      <c r="E156" s="160" t="s">
        <v>128</v>
      </c>
      <c r="F156" s="158">
        <v>2018</v>
      </c>
      <c r="G156" s="160" t="s">
        <v>950</v>
      </c>
      <c r="H156" s="160" t="s">
        <v>942</v>
      </c>
      <c r="I156" s="160" t="s">
        <v>403</v>
      </c>
      <c r="J156" s="158">
        <v>30</v>
      </c>
      <c r="K156" s="160" t="s">
        <v>251</v>
      </c>
      <c r="L156" s="158">
        <v>34500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hidden="1" customHeight="1">
      <c r="A157" s="12"/>
      <c r="B157" s="157" t="s">
        <v>683</v>
      </c>
      <c r="C157" s="164">
        <v>153</v>
      </c>
      <c r="D157" s="159" t="s">
        <v>951</v>
      </c>
      <c r="E157" s="160" t="s">
        <v>952</v>
      </c>
      <c r="F157" s="158">
        <v>2018</v>
      </c>
      <c r="G157" s="160" t="s">
        <v>695</v>
      </c>
      <c r="H157" s="160" t="s">
        <v>953</v>
      </c>
      <c r="I157" s="160" t="s">
        <v>403</v>
      </c>
      <c r="J157" s="158">
        <v>28</v>
      </c>
      <c r="K157" s="160" t="s">
        <v>700</v>
      </c>
      <c r="L157" s="158">
        <v>28397.99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hidden="1" customHeight="1">
      <c r="A158" s="12"/>
      <c r="B158" s="157" t="s">
        <v>683</v>
      </c>
      <c r="C158" s="164">
        <v>154</v>
      </c>
      <c r="D158" s="159" t="s">
        <v>954</v>
      </c>
      <c r="E158" s="160" t="s">
        <v>955</v>
      </c>
      <c r="F158" s="158">
        <v>2018</v>
      </c>
      <c r="G158" s="160" t="s">
        <v>897</v>
      </c>
      <c r="H158" s="160" t="s">
        <v>953</v>
      </c>
      <c r="I158" s="160" t="s">
        <v>212</v>
      </c>
      <c r="J158" s="158">
        <v>26</v>
      </c>
      <c r="K158" s="160" t="s">
        <v>700</v>
      </c>
      <c r="L158" s="158">
        <v>31646.46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hidden="1" customHeight="1">
      <c r="A159" s="12"/>
      <c r="B159" s="157" t="s">
        <v>683</v>
      </c>
      <c r="C159" s="164">
        <v>155</v>
      </c>
      <c r="D159" s="159" t="s">
        <v>956</v>
      </c>
      <c r="E159" s="160" t="s">
        <v>128</v>
      </c>
      <c r="F159" s="158">
        <v>2018</v>
      </c>
      <c r="G159" s="160" t="s">
        <v>941</v>
      </c>
      <c r="H159" s="160" t="s">
        <v>953</v>
      </c>
      <c r="I159" s="160" t="s">
        <v>20</v>
      </c>
      <c r="J159" s="158">
        <v>21</v>
      </c>
      <c r="K159" s="160" t="s">
        <v>700</v>
      </c>
      <c r="L159" s="158">
        <v>25815.98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hidden="1" customHeight="1">
      <c r="A160" s="12"/>
      <c r="B160" s="157" t="s">
        <v>683</v>
      </c>
      <c r="C160" s="164">
        <v>156</v>
      </c>
      <c r="D160" s="159" t="s">
        <v>957</v>
      </c>
      <c r="E160" s="160" t="s">
        <v>128</v>
      </c>
      <c r="F160" s="158">
        <v>2019</v>
      </c>
      <c r="G160" s="160" t="s">
        <v>941</v>
      </c>
      <c r="H160" s="160" t="s">
        <v>953</v>
      </c>
      <c r="I160" s="160" t="s">
        <v>20</v>
      </c>
      <c r="J160" s="158">
        <v>20</v>
      </c>
      <c r="K160" s="160" t="s">
        <v>700</v>
      </c>
      <c r="L160" s="158">
        <v>24708.04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hidden="1" customHeight="1">
      <c r="A161" s="12"/>
      <c r="B161" s="157" t="s">
        <v>683</v>
      </c>
      <c r="C161" s="164">
        <v>157</v>
      </c>
      <c r="D161" s="159" t="s">
        <v>958</v>
      </c>
      <c r="E161" s="160" t="s">
        <v>128</v>
      </c>
      <c r="F161" s="158">
        <v>2019</v>
      </c>
      <c r="G161" s="160" t="s">
        <v>941</v>
      </c>
      <c r="H161" s="160" t="s">
        <v>953</v>
      </c>
      <c r="I161" s="160" t="s">
        <v>20</v>
      </c>
      <c r="J161" s="158">
        <v>21</v>
      </c>
      <c r="K161" s="160" t="s">
        <v>700</v>
      </c>
      <c r="L161" s="158">
        <v>25788.28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hidden="1" customHeight="1">
      <c r="A162" s="12"/>
      <c r="B162" s="157" t="s">
        <v>683</v>
      </c>
      <c r="C162" s="164">
        <v>158</v>
      </c>
      <c r="D162" s="159" t="s">
        <v>959</v>
      </c>
      <c r="E162" s="160" t="s">
        <v>128</v>
      </c>
      <c r="F162" s="158">
        <v>2019</v>
      </c>
      <c r="G162" s="160" t="s">
        <v>960</v>
      </c>
      <c r="H162" s="160" t="s">
        <v>953</v>
      </c>
      <c r="I162" s="160" t="s">
        <v>357</v>
      </c>
      <c r="J162" s="158">
        <v>19</v>
      </c>
      <c r="K162" s="160" t="s">
        <v>700</v>
      </c>
      <c r="L162" s="158">
        <v>18888.78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hidden="1" customHeight="1">
      <c r="A163" s="12"/>
      <c r="B163" s="157" t="s">
        <v>683</v>
      </c>
      <c r="C163" s="164">
        <v>159</v>
      </c>
      <c r="D163" s="159" t="s">
        <v>961</v>
      </c>
      <c r="E163" s="160" t="s">
        <v>710</v>
      </c>
      <c r="F163" s="158">
        <v>2019</v>
      </c>
      <c r="G163" s="160" t="s">
        <v>179</v>
      </c>
      <c r="H163" s="160" t="s">
        <v>962</v>
      </c>
      <c r="I163" s="160" t="s">
        <v>181</v>
      </c>
      <c r="J163" s="158">
        <v>36</v>
      </c>
      <c r="K163" s="160" t="s">
        <v>271</v>
      </c>
      <c r="L163" s="158" t="s">
        <v>963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hidden="1" customHeight="1">
      <c r="A164" s="12"/>
      <c r="B164" s="157" t="s">
        <v>683</v>
      </c>
      <c r="C164" s="164">
        <v>160</v>
      </c>
      <c r="D164" s="159" t="s">
        <v>964</v>
      </c>
      <c r="E164" s="160" t="s">
        <v>128</v>
      </c>
      <c r="F164" s="158">
        <v>2018</v>
      </c>
      <c r="G164" s="162" t="s">
        <v>910</v>
      </c>
      <c r="H164" s="160" t="s">
        <v>965</v>
      </c>
      <c r="I164" s="160" t="s">
        <v>315</v>
      </c>
      <c r="J164" s="158">
        <v>24</v>
      </c>
      <c r="K164" s="160" t="s">
        <v>700</v>
      </c>
      <c r="L164" s="158">
        <v>41000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hidden="1" customHeight="1">
      <c r="A165" s="12"/>
      <c r="B165" s="157" t="s">
        <v>683</v>
      </c>
      <c r="C165" s="164">
        <v>161</v>
      </c>
      <c r="D165" s="159" t="s">
        <v>966</v>
      </c>
      <c r="E165" s="160" t="s">
        <v>967</v>
      </c>
      <c r="F165" s="158">
        <v>2018</v>
      </c>
      <c r="G165" s="160" t="s">
        <v>458</v>
      </c>
      <c r="H165" s="160" t="s">
        <v>965</v>
      </c>
      <c r="I165" s="160" t="s">
        <v>147</v>
      </c>
      <c r="J165" s="158">
        <v>21</v>
      </c>
      <c r="K165" s="160" t="s">
        <v>251</v>
      </c>
      <c r="L165" s="158">
        <v>41400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hidden="1" customHeight="1">
      <c r="A166" s="12"/>
      <c r="B166" s="157" t="s">
        <v>683</v>
      </c>
      <c r="C166" s="164">
        <v>162</v>
      </c>
      <c r="D166" s="159" t="s">
        <v>968</v>
      </c>
      <c r="E166" s="160" t="s">
        <v>969</v>
      </c>
      <c r="F166" s="158">
        <v>2017</v>
      </c>
      <c r="G166" s="160" t="s">
        <v>70</v>
      </c>
      <c r="H166" s="160" t="s">
        <v>965</v>
      </c>
      <c r="I166" s="160" t="s">
        <v>20</v>
      </c>
      <c r="J166" s="158">
        <v>19</v>
      </c>
      <c r="K166" s="160" t="s">
        <v>700</v>
      </c>
      <c r="L166" s="158">
        <v>44357.19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hidden="1" customHeight="1">
      <c r="A167" s="12"/>
      <c r="B167" s="157" t="s">
        <v>683</v>
      </c>
      <c r="C167" s="164">
        <v>163</v>
      </c>
      <c r="D167" s="159" t="s">
        <v>970</v>
      </c>
      <c r="E167" s="160" t="s">
        <v>710</v>
      </c>
      <c r="F167" s="158">
        <v>2018</v>
      </c>
      <c r="G167" s="160" t="s">
        <v>70</v>
      </c>
      <c r="H167" s="160" t="s">
        <v>965</v>
      </c>
      <c r="I167" s="160" t="s">
        <v>20</v>
      </c>
      <c r="J167" s="158">
        <v>19</v>
      </c>
      <c r="K167" s="160" t="s">
        <v>115</v>
      </c>
      <c r="L167" s="158">
        <v>39375.660000000003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hidden="1" customHeight="1">
      <c r="A168" s="12"/>
      <c r="B168" s="157" t="s">
        <v>683</v>
      </c>
      <c r="C168" s="164">
        <v>164</v>
      </c>
      <c r="D168" s="159" t="s">
        <v>971</v>
      </c>
      <c r="E168" s="160" t="s">
        <v>969</v>
      </c>
      <c r="F168" s="158">
        <v>2017</v>
      </c>
      <c r="G168" s="160" t="s">
        <v>972</v>
      </c>
      <c r="H168" s="160" t="s">
        <v>965</v>
      </c>
      <c r="I168" s="160" t="s">
        <v>38</v>
      </c>
      <c r="J168" s="158">
        <v>27</v>
      </c>
      <c r="K168" s="160" t="s">
        <v>115</v>
      </c>
      <c r="L168" s="158">
        <v>32365.25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hidden="1" customHeight="1">
      <c r="A169" s="12"/>
      <c r="B169" s="157" t="s">
        <v>683</v>
      </c>
      <c r="C169" s="164">
        <v>165</v>
      </c>
      <c r="D169" s="159" t="s">
        <v>973</v>
      </c>
      <c r="E169" s="160" t="s">
        <v>969</v>
      </c>
      <c r="F169" s="158">
        <v>2017</v>
      </c>
      <c r="G169" s="160" t="s">
        <v>70</v>
      </c>
      <c r="H169" s="160" t="s">
        <v>965</v>
      </c>
      <c r="I169" s="160" t="s">
        <v>20</v>
      </c>
      <c r="J169" s="158">
        <v>19</v>
      </c>
      <c r="K169" s="160" t="s">
        <v>700</v>
      </c>
      <c r="L169" s="158">
        <v>38537.39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hidden="1" customHeight="1">
      <c r="A170" s="12"/>
      <c r="B170" s="157" t="s">
        <v>683</v>
      </c>
      <c r="C170" s="164">
        <v>166</v>
      </c>
      <c r="D170" s="159" t="s">
        <v>974</v>
      </c>
      <c r="E170" s="160" t="s">
        <v>128</v>
      </c>
      <c r="F170" s="158">
        <v>2018</v>
      </c>
      <c r="G170" s="160" t="s">
        <v>645</v>
      </c>
      <c r="H170" s="160" t="s">
        <v>965</v>
      </c>
      <c r="I170" s="160" t="s">
        <v>20</v>
      </c>
      <c r="J170" s="158">
        <v>19</v>
      </c>
      <c r="K170" s="160" t="s">
        <v>251</v>
      </c>
      <c r="L170" s="158">
        <v>37500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hidden="1" customHeight="1">
      <c r="A171" s="12"/>
      <c r="B171" s="157" t="s">
        <v>683</v>
      </c>
      <c r="C171" s="164">
        <v>167</v>
      </c>
      <c r="D171" s="159" t="s">
        <v>975</v>
      </c>
      <c r="E171" s="160" t="s">
        <v>969</v>
      </c>
      <c r="F171" s="158">
        <v>2017</v>
      </c>
      <c r="G171" s="160" t="s">
        <v>413</v>
      </c>
      <c r="H171" s="160" t="s">
        <v>965</v>
      </c>
      <c r="I171" s="160" t="s">
        <v>20</v>
      </c>
      <c r="J171" s="158">
        <v>19</v>
      </c>
      <c r="K171" s="160" t="s">
        <v>115</v>
      </c>
      <c r="L171" s="158">
        <v>37585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hidden="1" customHeight="1">
      <c r="A172" s="12"/>
      <c r="B172" s="157" t="s">
        <v>683</v>
      </c>
      <c r="C172" s="164">
        <v>168</v>
      </c>
      <c r="D172" s="159" t="s">
        <v>976</v>
      </c>
      <c r="E172" s="160" t="s">
        <v>128</v>
      </c>
      <c r="F172" s="158">
        <v>2017</v>
      </c>
      <c r="G172" s="160" t="s">
        <v>645</v>
      </c>
      <c r="H172" s="160" t="s">
        <v>965</v>
      </c>
      <c r="I172" s="160" t="s">
        <v>147</v>
      </c>
      <c r="J172" s="158">
        <v>23</v>
      </c>
      <c r="K172" s="160" t="s">
        <v>700</v>
      </c>
      <c r="L172" s="158">
        <v>35759.5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hidden="1" customHeight="1">
      <c r="A173" s="12"/>
      <c r="B173" s="157" t="s">
        <v>683</v>
      </c>
      <c r="C173" s="164">
        <v>169</v>
      </c>
      <c r="D173" s="163" t="s">
        <v>977</v>
      </c>
      <c r="E173" s="160" t="s">
        <v>710</v>
      </c>
      <c r="F173" s="161">
        <v>2019</v>
      </c>
      <c r="G173" s="162" t="s">
        <v>70</v>
      </c>
      <c r="H173" s="162" t="s">
        <v>978</v>
      </c>
      <c r="I173" s="162" t="s">
        <v>20</v>
      </c>
      <c r="J173" s="161">
        <v>18</v>
      </c>
      <c r="K173" s="160" t="s">
        <v>271</v>
      </c>
      <c r="L173" s="158">
        <v>25943.73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hidden="1" customHeight="1">
      <c r="A174" s="12"/>
      <c r="B174" s="157" t="s">
        <v>683</v>
      </c>
      <c r="C174" s="164">
        <v>170</v>
      </c>
      <c r="D174" s="163" t="s">
        <v>979</v>
      </c>
      <c r="E174" s="160" t="s">
        <v>710</v>
      </c>
      <c r="F174" s="161">
        <v>2017</v>
      </c>
      <c r="G174" s="162" t="s">
        <v>972</v>
      </c>
      <c r="H174" s="162" t="s">
        <v>978</v>
      </c>
      <c r="I174" s="162" t="s">
        <v>38</v>
      </c>
      <c r="J174" s="161">
        <v>26</v>
      </c>
      <c r="K174" s="160" t="s">
        <v>271</v>
      </c>
      <c r="L174" s="158">
        <v>33081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hidden="1" customHeight="1">
      <c r="A175" s="12"/>
      <c r="B175" s="157" t="s">
        <v>683</v>
      </c>
      <c r="C175" s="164">
        <v>171</v>
      </c>
      <c r="D175" s="163" t="s">
        <v>980</v>
      </c>
      <c r="E175" s="160" t="s">
        <v>128</v>
      </c>
      <c r="F175" s="161">
        <v>2018</v>
      </c>
      <c r="G175" s="162" t="s">
        <v>458</v>
      </c>
      <c r="H175" s="162" t="s">
        <v>978</v>
      </c>
      <c r="I175" s="162" t="s">
        <v>981</v>
      </c>
      <c r="J175" s="161">
        <v>33</v>
      </c>
      <c r="K175" s="160" t="s">
        <v>271</v>
      </c>
      <c r="L175" s="158">
        <v>37475.85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hidden="1" customHeight="1">
      <c r="A176" s="12"/>
      <c r="B176" s="157" t="s">
        <v>683</v>
      </c>
      <c r="C176" s="164">
        <v>172</v>
      </c>
      <c r="D176" s="159" t="s">
        <v>982</v>
      </c>
      <c r="E176" s="160" t="s">
        <v>710</v>
      </c>
      <c r="F176" s="158">
        <v>2019</v>
      </c>
      <c r="G176" s="160" t="s">
        <v>179</v>
      </c>
      <c r="H176" s="160" t="s">
        <v>983</v>
      </c>
      <c r="I176" s="160" t="s">
        <v>181</v>
      </c>
      <c r="J176" s="158">
        <v>36</v>
      </c>
      <c r="K176" s="160" t="s">
        <v>271</v>
      </c>
      <c r="L176" s="158">
        <v>46000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hidden="1" customHeight="1">
      <c r="A177" s="12"/>
      <c r="B177" s="157" t="s">
        <v>683</v>
      </c>
      <c r="C177" s="164">
        <v>173</v>
      </c>
      <c r="D177" s="159" t="s">
        <v>984</v>
      </c>
      <c r="E177" s="160" t="s">
        <v>128</v>
      </c>
      <c r="F177" s="158">
        <v>2019</v>
      </c>
      <c r="G177" s="160" t="s">
        <v>645</v>
      </c>
      <c r="H177" s="160" t="s">
        <v>983</v>
      </c>
      <c r="I177" s="160" t="s">
        <v>181</v>
      </c>
      <c r="J177" s="158">
        <v>36</v>
      </c>
      <c r="K177" s="160" t="s">
        <v>271</v>
      </c>
      <c r="L177" s="158">
        <v>40000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hidden="1" customHeight="1">
      <c r="A178" s="12"/>
      <c r="B178" s="157" t="s">
        <v>683</v>
      </c>
      <c r="C178" s="164">
        <v>174</v>
      </c>
      <c r="D178" s="159" t="s">
        <v>985</v>
      </c>
      <c r="E178" s="160" t="s">
        <v>710</v>
      </c>
      <c r="F178" s="158">
        <v>2019</v>
      </c>
      <c r="G178" s="160" t="s">
        <v>179</v>
      </c>
      <c r="H178" s="160" t="s">
        <v>983</v>
      </c>
      <c r="I178" s="160" t="s">
        <v>181</v>
      </c>
      <c r="J178" s="158">
        <v>36</v>
      </c>
      <c r="K178" s="160" t="s">
        <v>251</v>
      </c>
      <c r="L178" s="158">
        <v>49000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hidden="1" customHeight="1">
      <c r="A179" s="12"/>
      <c r="B179" s="157" t="s">
        <v>683</v>
      </c>
      <c r="C179" s="164">
        <v>175</v>
      </c>
      <c r="D179" s="159" t="s">
        <v>986</v>
      </c>
      <c r="E179" s="160" t="s">
        <v>710</v>
      </c>
      <c r="F179" s="158">
        <v>2019</v>
      </c>
      <c r="G179" s="160" t="s">
        <v>987</v>
      </c>
      <c r="H179" s="160" t="s">
        <v>988</v>
      </c>
      <c r="I179" s="160" t="s">
        <v>181</v>
      </c>
      <c r="J179" s="158">
        <v>36</v>
      </c>
      <c r="K179" s="160" t="s">
        <v>271</v>
      </c>
      <c r="L179" s="158">
        <v>35000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hidden="1" customHeight="1">
      <c r="A180" s="12"/>
      <c r="B180" s="157" t="s">
        <v>683</v>
      </c>
      <c r="C180" s="164">
        <v>176</v>
      </c>
      <c r="D180" s="159" t="s">
        <v>989</v>
      </c>
      <c r="E180" s="160" t="s">
        <v>710</v>
      </c>
      <c r="F180" s="158">
        <v>2019</v>
      </c>
      <c r="G180" s="160" t="s">
        <v>987</v>
      </c>
      <c r="H180" s="160" t="s">
        <v>988</v>
      </c>
      <c r="I180" s="160" t="s">
        <v>181</v>
      </c>
      <c r="J180" s="158">
        <v>36</v>
      </c>
      <c r="K180" s="160" t="s">
        <v>271</v>
      </c>
      <c r="L180" s="158">
        <v>35000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hidden="1" customHeight="1">
      <c r="A181" s="12"/>
      <c r="B181" s="157" t="s">
        <v>683</v>
      </c>
      <c r="C181" s="164">
        <v>177</v>
      </c>
      <c r="D181" s="163" t="s">
        <v>990</v>
      </c>
      <c r="E181" s="160" t="s">
        <v>710</v>
      </c>
      <c r="F181" s="161">
        <v>2017</v>
      </c>
      <c r="G181" s="160" t="s">
        <v>179</v>
      </c>
      <c r="H181" s="162" t="s">
        <v>991</v>
      </c>
      <c r="I181" s="162" t="s">
        <v>181</v>
      </c>
      <c r="J181" s="158">
        <v>36</v>
      </c>
      <c r="K181" s="160" t="s">
        <v>251</v>
      </c>
      <c r="L181" s="158">
        <v>36000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hidden="1" customHeight="1">
      <c r="A182" s="12"/>
      <c r="B182" s="157" t="s">
        <v>683</v>
      </c>
      <c r="C182" s="164">
        <v>178</v>
      </c>
      <c r="D182" s="163" t="s">
        <v>992</v>
      </c>
      <c r="E182" s="160" t="s">
        <v>710</v>
      </c>
      <c r="F182" s="161">
        <v>2017</v>
      </c>
      <c r="G182" s="160" t="s">
        <v>413</v>
      </c>
      <c r="H182" s="162" t="s">
        <v>991</v>
      </c>
      <c r="I182" s="162" t="s">
        <v>181</v>
      </c>
      <c r="J182" s="158">
        <v>36</v>
      </c>
      <c r="K182" s="160" t="s">
        <v>251</v>
      </c>
      <c r="L182" s="158">
        <v>36000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hidden="1" customHeight="1">
      <c r="A183" s="12"/>
      <c r="B183" s="157" t="s">
        <v>683</v>
      </c>
      <c r="C183" s="164">
        <v>179</v>
      </c>
      <c r="D183" s="163" t="s">
        <v>993</v>
      </c>
      <c r="E183" s="160" t="s">
        <v>128</v>
      </c>
      <c r="F183" s="161">
        <v>2019</v>
      </c>
      <c r="G183" s="160" t="s">
        <v>645</v>
      </c>
      <c r="H183" s="162" t="s">
        <v>994</v>
      </c>
      <c r="I183" s="162" t="s">
        <v>181</v>
      </c>
      <c r="J183" s="158">
        <v>36</v>
      </c>
      <c r="K183" s="160" t="s">
        <v>251</v>
      </c>
      <c r="L183" s="158">
        <v>37000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hidden="1" customHeight="1">
      <c r="A184" s="12"/>
      <c r="B184" s="157" t="s">
        <v>683</v>
      </c>
      <c r="C184" s="164">
        <v>180</v>
      </c>
      <c r="D184" s="163" t="s">
        <v>995</v>
      </c>
      <c r="E184" s="160" t="s">
        <v>969</v>
      </c>
      <c r="F184" s="161">
        <v>2017</v>
      </c>
      <c r="G184" s="160" t="s">
        <v>179</v>
      </c>
      <c r="H184" s="162" t="s">
        <v>994</v>
      </c>
      <c r="I184" s="162" t="s">
        <v>181</v>
      </c>
      <c r="J184" s="158">
        <v>36</v>
      </c>
      <c r="K184" s="160" t="s">
        <v>251</v>
      </c>
      <c r="L184" s="158">
        <v>37000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hidden="1" customHeight="1">
      <c r="A185" s="12"/>
      <c r="B185" s="157" t="s">
        <v>683</v>
      </c>
      <c r="C185" s="164">
        <v>181</v>
      </c>
      <c r="D185" s="159" t="s">
        <v>996</v>
      </c>
      <c r="E185" s="160" t="s">
        <v>710</v>
      </c>
      <c r="F185" s="158">
        <v>2018</v>
      </c>
      <c r="G185" s="160" t="s">
        <v>70</v>
      </c>
      <c r="H185" s="160" t="s">
        <v>997</v>
      </c>
      <c r="I185" s="160" t="s">
        <v>181</v>
      </c>
      <c r="J185" s="158">
        <v>36</v>
      </c>
      <c r="K185" s="160" t="s">
        <v>271</v>
      </c>
      <c r="L185" s="158">
        <v>35730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hidden="1" customHeight="1">
      <c r="A186" s="12"/>
      <c r="B186" s="157" t="s">
        <v>683</v>
      </c>
      <c r="C186" s="164">
        <v>182</v>
      </c>
      <c r="D186" s="159" t="s">
        <v>998</v>
      </c>
      <c r="E186" s="160" t="s">
        <v>139</v>
      </c>
      <c r="F186" s="158">
        <v>2019</v>
      </c>
      <c r="G186" s="160" t="s">
        <v>987</v>
      </c>
      <c r="H186" s="160" t="s">
        <v>997</v>
      </c>
      <c r="I186" s="160" t="s">
        <v>181</v>
      </c>
      <c r="J186" s="158">
        <v>36</v>
      </c>
      <c r="K186" s="160" t="s">
        <v>271</v>
      </c>
      <c r="L186" s="158">
        <v>35730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hidden="1" customHeight="1">
      <c r="A187" s="12"/>
      <c r="B187" s="157" t="s">
        <v>683</v>
      </c>
      <c r="C187" s="164">
        <v>183</v>
      </c>
      <c r="D187" s="159" t="s">
        <v>999</v>
      </c>
      <c r="E187" s="160" t="s">
        <v>1000</v>
      </c>
      <c r="F187" s="158">
        <v>2017</v>
      </c>
      <c r="G187" s="160" t="s">
        <v>22</v>
      </c>
      <c r="H187" s="160" t="s">
        <v>997</v>
      </c>
      <c r="I187" s="160" t="s">
        <v>181</v>
      </c>
      <c r="J187" s="158">
        <v>36</v>
      </c>
      <c r="K187" s="160" t="s">
        <v>271</v>
      </c>
      <c r="L187" s="158">
        <v>35730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hidden="1" customHeight="1">
      <c r="A188" s="12"/>
      <c r="B188" s="157" t="s">
        <v>683</v>
      </c>
      <c r="C188" s="164">
        <v>184</v>
      </c>
      <c r="D188" s="159" t="s">
        <v>1001</v>
      </c>
      <c r="E188" s="160" t="s">
        <v>720</v>
      </c>
      <c r="F188" s="158">
        <v>2019</v>
      </c>
      <c r="G188" s="160" t="s">
        <v>616</v>
      </c>
      <c r="H188" s="160" t="s">
        <v>1002</v>
      </c>
      <c r="I188" s="160" t="s">
        <v>181</v>
      </c>
      <c r="J188" s="158">
        <v>36</v>
      </c>
      <c r="K188" s="160" t="s">
        <v>700</v>
      </c>
      <c r="L188" s="158">
        <v>19000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hidden="1" customHeight="1">
      <c r="A189" s="12"/>
      <c r="B189" s="157" t="s">
        <v>683</v>
      </c>
      <c r="C189" s="164">
        <v>185</v>
      </c>
      <c r="D189" s="159" t="s">
        <v>1003</v>
      </c>
      <c r="E189" s="160" t="s">
        <v>732</v>
      </c>
      <c r="F189" s="158">
        <v>2017</v>
      </c>
      <c r="G189" s="160" t="s">
        <v>616</v>
      </c>
      <c r="H189" s="160" t="s">
        <v>1002</v>
      </c>
      <c r="I189" s="160" t="s">
        <v>181</v>
      </c>
      <c r="J189" s="158">
        <v>36</v>
      </c>
      <c r="K189" s="160" t="s">
        <v>700</v>
      </c>
      <c r="L189" s="158">
        <v>19000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hidden="1" customHeight="1">
      <c r="A190" s="12"/>
      <c r="B190" s="157" t="s">
        <v>683</v>
      </c>
      <c r="C190" s="164">
        <v>186</v>
      </c>
      <c r="D190" s="159" t="s">
        <v>1004</v>
      </c>
      <c r="E190" s="160" t="s">
        <v>128</v>
      </c>
      <c r="F190" s="158">
        <v>2019</v>
      </c>
      <c r="G190" s="160" t="s">
        <v>1005</v>
      </c>
      <c r="H190" s="160" t="s">
        <v>1002</v>
      </c>
      <c r="I190" s="160" t="s">
        <v>181</v>
      </c>
      <c r="J190" s="158">
        <v>36</v>
      </c>
      <c r="K190" s="160" t="s">
        <v>700</v>
      </c>
      <c r="L190" s="158">
        <v>19000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hidden="1" customHeight="1">
      <c r="A191" s="12"/>
      <c r="B191" s="157" t="s">
        <v>683</v>
      </c>
      <c r="C191" s="164">
        <v>187</v>
      </c>
      <c r="D191" s="159" t="s">
        <v>1006</v>
      </c>
      <c r="E191" s="160" t="s">
        <v>128</v>
      </c>
      <c r="F191" s="158">
        <v>2019</v>
      </c>
      <c r="G191" s="160" t="s">
        <v>1005</v>
      </c>
      <c r="H191" s="160" t="s">
        <v>1002</v>
      </c>
      <c r="I191" s="160" t="s">
        <v>608</v>
      </c>
      <c r="J191" s="158">
        <v>12.5</v>
      </c>
      <c r="K191" s="160" t="s">
        <v>115</v>
      </c>
      <c r="L191" s="158">
        <v>17420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hidden="1" customHeight="1">
      <c r="A192" s="12"/>
      <c r="B192" s="157" t="s">
        <v>683</v>
      </c>
      <c r="C192" s="164">
        <v>188</v>
      </c>
      <c r="D192" s="163" t="s">
        <v>1007</v>
      </c>
      <c r="E192" s="162" t="s">
        <v>1008</v>
      </c>
      <c r="F192" s="161">
        <v>2019</v>
      </c>
      <c r="G192" s="162" t="s">
        <v>1009</v>
      </c>
      <c r="H192" s="162" t="s">
        <v>1010</v>
      </c>
      <c r="I192" s="160" t="s">
        <v>181</v>
      </c>
      <c r="J192" s="161">
        <v>36</v>
      </c>
      <c r="K192" s="160" t="s">
        <v>700</v>
      </c>
      <c r="L192" s="161">
        <v>18500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hidden="1" customHeight="1">
      <c r="A193" s="12"/>
      <c r="B193" s="157" t="s">
        <v>683</v>
      </c>
      <c r="C193" s="164">
        <v>189</v>
      </c>
      <c r="D193" s="159" t="s">
        <v>1011</v>
      </c>
      <c r="E193" s="160" t="s">
        <v>128</v>
      </c>
      <c r="F193" s="158">
        <v>2018</v>
      </c>
      <c r="G193" s="160" t="s">
        <v>1005</v>
      </c>
      <c r="H193" s="160" t="s">
        <v>1012</v>
      </c>
      <c r="I193" s="160" t="s">
        <v>1013</v>
      </c>
      <c r="J193" s="158">
        <v>10</v>
      </c>
      <c r="K193" s="160" t="s">
        <v>700</v>
      </c>
      <c r="L193" s="158">
        <v>21862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hidden="1" customHeight="1">
      <c r="A194" s="12"/>
      <c r="B194" s="157" t="s">
        <v>683</v>
      </c>
      <c r="C194" s="164">
        <v>190</v>
      </c>
      <c r="D194" s="163" t="s">
        <v>1014</v>
      </c>
      <c r="E194" s="160" t="s">
        <v>128</v>
      </c>
      <c r="F194" s="161">
        <v>2019</v>
      </c>
      <c r="G194" s="162" t="s">
        <v>645</v>
      </c>
      <c r="H194" s="162" t="s">
        <v>1015</v>
      </c>
      <c r="I194" s="160" t="s">
        <v>181</v>
      </c>
      <c r="J194" s="161">
        <v>36</v>
      </c>
      <c r="K194" s="160" t="s">
        <v>700</v>
      </c>
      <c r="L194" s="161">
        <v>21850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hidden="1" customHeight="1">
      <c r="A195" s="12"/>
      <c r="B195" s="157" t="s">
        <v>683</v>
      </c>
      <c r="C195" s="164">
        <v>191</v>
      </c>
      <c r="D195" s="159" t="s">
        <v>1016</v>
      </c>
      <c r="E195" s="160" t="s">
        <v>710</v>
      </c>
      <c r="F195" s="158">
        <v>2019</v>
      </c>
      <c r="G195" s="160" t="s">
        <v>179</v>
      </c>
      <c r="H195" s="160" t="s">
        <v>1017</v>
      </c>
      <c r="I195" s="160" t="s">
        <v>181</v>
      </c>
      <c r="J195" s="158">
        <v>36</v>
      </c>
      <c r="K195" s="160" t="s">
        <v>251</v>
      </c>
      <c r="L195" s="158">
        <v>30655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2"/>
      <c r="B196" s="157" t="s">
        <v>683</v>
      </c>
      <c r="C196" s="164">
        <v>192</v>
      </c>
      <c r="D196" s="159" t="s">
        <v>1018</v>
      </c>
      <c r="E196" s="160" t="s">
        <v>178</v>
      </c>
      <c r="F196" s="158">
        <v>2018</v>
      </c>
      <c r="G196" s="160" t="s">
        <v>70</v>
      </c>
      <c r="H196" s="160" t="s">
        <v>1017</v>
      </c>
      <c r="I196" s="160" t="s">
        <v>181</v>
      </c>
      <c r="J196" s="158">
        <v>36</v>
      </c>
      <c r="K196" s="160" t="s">
        <v>700</v>
      </c>
      <c r="L196" s="158">
        <v>38810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hidden="1" customHeight="1">
      <c r="A197" s="12"/>
      <c r="B197" s="157" t="s">
        <v>683</v>
      </c>
      <c r="C197" s="164">
        <v>193</v>
      </c>
      <c r="D197" s="159" t="s">
        <v>1019</v>
      </c>
      <c r="E197" s="160" t="s">
        <v>710</v>
      </c>
      <c r="F197" s="158">
        <v>2019</v>
      </c>
      <c r="G197" s="160" t="s">
        <v>179</v>
      </c>
      <c r="H197" s="160" t="s">
        <v>1020</v>
      </c>
      <c r="I197" s="160" t="s">
        <v>181</v>
      </c>
      <c r="J197" s="158">
        <v>36</v>
      </c>
      <c r="K197" s="160" t="s">
        <v>271</v>
      </c>
      <c r="L197" s="158">
        <v>17560.16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hidden="1" customHeight="1">
      <c r="A198" s="12"/>
      <c r="B198" s="157" t="s">
        <v>683</v>
      </c>
      <c r="C198" s="164">
        <v>194</v>
      </c>
      <c r="D198" s="159" t="s">
        <v>1021</v>
      </c>
      <c r="E198" s="160" t="s">
        <v>710</v>
      </c>
      <c r="F198" s="158">
        <v>2019</v>
      </c>
      <c r="G198" s="160" t="s">
        <v>179</v>
      </c>
      <c r="H198" s="160" t="s">
        <v>1020</v>
      </c>
      <c r="I198" s="160" t="s">
        <v>181</v>
      </c>
      <c r="J198" s="158">
        <v>36</v>
      </c>
      <c r="K198" s="160" t="s">
        <v>271</v>
      </c>
      <c r="L198" s="158">
        <v>24072.799999999999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hidden="1" customHeight="1">
      <c r="A199" s="12"/>
      <c r="B199" s="157" t="s">
        <v>683</v>
      </c>
      <c r="C199" s="164">
        <v>195</v>
      </c>
      <c r="D199" s="159" t="s">
        <v>1022</v>
      </c>
      <c r="E199" s="160" t="s">
        <v>128</v>
      </c>
      <c r="F199" s="158">
        <v>2019</v>
      </c>
      <c r="G199" s="160" t="s">
        <v>1023</v>
      </c>
      <c r="H199" s="160" t="s">
        <v>1020</v>
      </c>
      <c r="I199" s="160" t="s">
        <v>181</v>
      </c>
      <c r="J199" s="158">
        <v>36</v>
      </c>
      <c r="K199" s="160" t="s">
        <v>271</v>
      </c>
      <c r="L199" s="158">
        <v>6936.01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hidden="1" customHeight="1">
      <c r="A200" s="12"/>
      <c r="B200" s="157" t="s">
        <v>683</v>
      </c>
      <c r="C200" s="164">
        <v>196</v>
      </c>
      <c r="D200" s="159" t="s">
        <v>1024</v>
      </c>
      <c r="E200" s="160" t="s">
        <v>128</v>
      </c>
      <c r="F200" s="158">
        <v>2019</v>
      </c>
      <c r="G200" s="160" t="s">
        <v>645</v>
      </c>
      <c r="H200" s="160" t="s">
        <v>1025</v>
      </c>
      <c r="I200" s="160" t="s">
        <v>181</v>
      </c>
      <c r="J200" s="158">
        <v>36</v>
      </c>
      <c r="K200" s="160" t="s">
        <v>271</v>
      </c>
      <c r="L200" s="158">
        <v>37317.33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hidden="1" customHeight="1">
      <c r="A201" s="12"/>
      <c r="B201" s="157" t="s">
        <v>683</v>
      </c>
      <c r="C201" s="164">
        <v>197</v>
      </c>
      <c r="D201" s="159" t="s">
        <v>1026</v>
      </c>
      <c r="E201" s="160" t="s">
        <v>1027</v>
      </c>
      <c r="F201" s="158">
        <v>2019</v>
      </c>
      <c r="G201" s="160" t="s">
        <v>1028</v>
      </c>
      <c r="H201" s="160" t="s">
        <v>1029</v>
      </c>
      <c r="I201" s="160" t="s">
        <v>181</v>
      </c>
      <c r="J201" s="158">
        <v>36</v>
      </c>
      <c r="K201" s="160" t="s">
        <v>271</v>
      </c>
      <c r="L201" s="158">
        <v>40744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hidden="1" customHeight="1">
      <c r="A202" s="12"/>
      <c r="B202" s="157" t="s">
        <v>683</v>
      </c>
      <c r="C202" s="164">
        <v>198</v>
      </c>
      <c r="D202" s="159" t="s">
        <v>1030</v>
      </c>
      <c r="E202" s="160" t="s">
        <v>732</v>
      </c>
      <c r="F202" s="158">
        <v>2019</v>
      </c>
      <c r="G202" s="160" t="s">
        <v>179</v>
      </c>
      <c r="H202" s="160" t="s">
        <v>1029</v>
      </c>
      <c r="I202" s="160" t="s">
        <v>181</v>
      </c>
      <c r="J202" s="158">
        <v>36</v>
      </c>
      <c r="K202" s="160" t="s">
        <v>251</v>
      </c>
      <c r="L202" s="158">
        <v>38063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hidden="1" customHeight="1">
      <c r="A203" s="12"/>
      <c r="B203" s="157" t="s">
        <v>683</v>
      </c>
      <c r="C203" s="164">
        <v>199</v>
      </c>
      <c r="D203" s="159" t="s">
        <v>1031</v>
      </c>
      <c r="E203" s="160" t="s">
        <v>128</v>
      </c>
      <c r="F203" s="158">
        <v>2019</v>
      </c>
      <c r="G203" s="162" t="s">
        <v>645</v>
      </c>
      <c r="H203" s="160" t="s">
        <v>1032</v>
      </c>
      <c r="I203" s="160" t="s">
        <v>181</v>
      </c>
      <c r="J203" s="158" t="s">
        <v>1033</v>
      </c>
      <c r="K203" s="160" t="s">
        <v>271</v>
      </c>
      <c r="L203" s="158">
        <v>46000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hidden="1" customHeight="1">
      <c r="A204" s="12"/>
      <c r="B204" s="157" t="s">
        <v>683</v>
      </c>
      <c r="C204" s="164">
        <v>200</v>
      </c>
      <c r="D204" s="159" t="s">
        <v>1034</v>
      </c>
      <c r="E204" s="160" t="s">
        <v>710</v>
      </c>
      <c r="F204" s="158" t="s">
        <v>1035</v>
      </c>
      <c r="G204" s="160" t="s">
        <v>179</v>
      </c>
      <c r="H204" s="160" t="s">
        <v>1036</v>
      </c>
      <c r="I204" s="160" t="s">
        <v>181</v>
      </c>
      <c r="J204" s="158">
        <v>36</v>
      </c>
      <c r="K204" s="160" t="s">
        <v>700</v>
      </c>
      <c r="L204" s="158">
        <v>46600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hidden="1" customHeight="1">
      <c r="A205" s="12"/>
      <c r="B205" s="157" t="s">
        <v>683</v>
      </c>
      <c r="C205" s="164">
        <v>201</v>
      </c>
      <c r="D205" s="159" t="s">
        <v>1037</v>
      </c>
      <c r="E205" s="160" t="s">
        <v>710</v>
      </c>
      <c r="F205" s="158" t="s">
        <v>1035</v>
      </c>
      <c r="G205" s="160" t="s">
        <v>179</v>
      </c>
      <c r="H205" s="160" t="s">
        <v>1036</v>
      </c>
      <c r="I205" s="160" t="s">
        <v>181</v>
      </c>
      <c r="J205" s="158">
        <v>36</v>
      </c>
      <c r="K205" s="160" t="s">
        <v>700</v>
      </c>
      <c r="L205" s="158">
        <v>46600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hidden="1" customHeight="1">
      <c r="A206" s="12"/>
      <c r="B206" s="157" t="s">
        <v>683</v>
      </c>
      <c r="C206" s="164">
        <v>202</v>
      </c>
      <c r="D206" s="159" t="s">
        <v>1038</v>
      </c>
      <c r="E206" s="160" t="s">
        <v>710</v>
      </c>
      <c r="F206" s="158" t="s">
        <v>1039</v>
      </c>
      <c r="G206" s="160" t="s">
        <v>179</v>
      </c>
      <c r="H206" s="160" t="s">
        <v>1036</v>
      </c>
      <c r="I206" s="160" t="s">
        <v>181</v>
      </c>
      <c r="J206" s="158">
        <v>36</v>
      </c>
      <c r="K206" s="160" t="s">
        <v>700</v>
      </c>
      <c r="L206" s="158">
        <v>46600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hidden="1" customHeight="1">
      <c r="A207" s="12"/>
      <c r="B207" s="157" t="s">
        <v>683</v>
      </c>
      <c r="C207" s="164">
        <v>203</v>
      </c>
      <c r="D207" s="159" t="s">
        <v>1040</v>
      </c>
      <c r="E207" s="160" t="s">
        <v>710</v>
      </c>
      <c r="F207" s="158" t="s">
        <v>1039</v>
      </c>
      <c r="G207" s="160" t="s">
        <v>179</v>
      </c>
      <c r="H207" s="160" t="s">
        <v>1036</v>
      </c>
      <c r="I207" s="160" t="s">
        <v>181</v>
      </c>
      <c r="J207" s="158">
        <v>36</v>
      </c>
      <c r="K207" s="160" t="s">
        <v>251</v>
      </c>
      <c r="L207" s="158">
        <v>46600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hidden="1" customHeight="1">
      <c r="A208" s="12"/>
      <c r="B208" s="157" t="s">
        <v>683</v>
      </c>
      <c r="C208" s="164">
        <v>204</v>
      </c>
      <c r="D208" s="159" t="s">
        <v>1041</v>
      </c>
      <c r="E208" s="160" t="s">
        <v>710</v>
      </c>
      <c r="F208" s="158" t="s">
        <v>1039</v>
      </c>
      <c r="G208" s="160" t="s">
        <v>179</v>
      </c>
      <c r="H208" s="160" t="s">
        <v>1036</v>
      </c>
      <c r="I208" s="160" t="s">
        <v>181</v>
      </c>
      <c r="J208" s="158">
        <v>36</v>
      </c>
      <c r="K208" s="160" t="s">
        <v>700</v>
      </c>
      <c r="L208" s="158">
        <v>46600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hidden="1" customHeight="1">
      <c r="A209" s="12"/>
      <c r="B209" s="157" t="s">
        <v>683</v>
      </c>
      <c r="C209" s="164">
        <v>205</v>
      </c>
      <c r="D209" s="159" t="s">
        <v>1042</v>
      </c>
      <c r="E209" s="160" t="s">
        <v>710</v>
      </c>
      <c r="F209" s="158">
        <v>2019</v>
      </c>
      <c r="G209" s="160" t="s">
        <v>179</v>
      </c>
      <c r="H209" s="160" t="s">
        <v>1043</v>
      </c>
      <c r="I209" s="160" t="s">
        <v>181</v>
      </c>
      <c r="J209" s="158">
        <v>36</v>
      </c>
      <c r="K209" s="160" t="s">
        <v>700</v>
      </c>
      <c r="L209" s="158">
        <v>38162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hidden="1" customHeight="1">
      <c r="A210" s="12"/>
      <c r="B210" s="157" t="s">
        <v>683</v>
      </c>
      <c r="C210" s="164">
        <v>206</v>
      </c>
      <c r="D210" s="159" t="s">
        <v>1044</v>
      </c>
      <c r="E210" s="160" t="s">
        <v>710</v>
      </c>
      <c r="F210" s="158">
        <v>2019</v>
      </c>
      <c r="G210" s="160" t="s">
        <v>179</v>
      </c>
      <c r="H210" s="160" t="s">
        <v>1043</v>
      </c>
      <c r="I210" s="160" t="s">
        <v>181</v>
      </c>
      <c r="J210" s="158">
        <v>36</v>
      </c>
      <c r="K210" s="160" t="s">
        <v>700</v>
      </c>
      <c r="L210" s="158">
        <v>38484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hidden="1" customHeight="1">
      <c r="A211" s="12"/>
      <c r="B211" s="157" t="s">
        <v>683</v>
      </c>
      <c r="C211" s="164">
        <v>207</v>
      </c>
      <c r="D211" s="159" t="s">
        <v>1045</v>
      </c>
      <c r="E211" s="160" t="s">
        <v>710</v>
      </c>
      <c r="F211" s="158">
        <v>2019</v>
      </c>
      <c r="G211" s="160" t="s">
        <v>179</v>
      </c>
      <c r="H211" s="160" t="s">
        <v>1043</v>
      </c>
      <c r="I211" s="160" t="s">
        <v>181</v>
      </c>
      <c r="J211" s="158">
        <v>36</v>
      </c>
      <c r="K211" s="160" t="s">
        <v>115</v>
      </c>
      <c r="L211" s="158">
        <v>35072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hidden="1" customHeight="1">
      <c r="A212" s="12"/>
      <c r="B212" s="157" t="s">
        <v>683</v>
      </c>
      <c r="C212" s="164">
        <v>208</v>
      </c>
      <c r="D212" s="159" t="s">
        <v>1046</v>
      </c>
      <c r="E212" s="160" t="s">
        <v>710</v>
      </c>
      <c r="F212" s="158">
        <v>2019</v>
      </c>
      <c r="G212" s="160" t="s">
        <v>179</v>
      </c>
      <c r="H212" s="160" t="s">
        <v>1043</v>
      </c>
      <c r="I212" s="160" t="s">
        <v>181</v>
      </c>
      <c r="J212" s="158">
        <v>36</v>
      </c>
      <c r="K212" s="160" t="s">
        <v>115</v>
      </c>
      <c r="L212" s="158">
        <v>35870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hidden="1" customHeight="1">
      <c r="A213" s="12"/>
      <c r="B213" s="157" t="s">
        <v>683</v>
      </c>
      <c r="C213" s="164">
        <v>209</v>
      </c>
      <c r="D213" s="159" t="s">
        <v>1047</v>
      </c>
      <c r="E213" s="160" t="s">
        <v>1048</v>
      </c>
      <c r="F213" s="158">
        <v>2019</v>
      </c>
      <c r="G213" s="160" t="s">
        <v>1049</v>
      </c>
      <c r="H213" s="160" t="s">
        <v>1050</v>
      </c>
      <c r="I213" s="160" t="s">
        <v>285</v>
      </c>
      <c r="J213" s="158">
        <v>36</v>
      </c>
      <c r="K213" s="160" t="s">
        <v>271</v>
      </c>
      <c r="L213" s="158">
        <v>46600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hidden="1" customHeight="1">
      <c r="A214" s="12"/>
      <c r="B214" s="157" t="s">
        <v>683</v>
      </c>
      <c r="C214" s="164">
        <v>210</v>
      </c>
      <c r="D214" s="159" t="s">
        <v>1051</v>
      </c>
      <c r="E214" s="160" t="s">
        <v>139</v>
      </c>
      <c r="F214" s="158">
        <v>2018</v>
      </c>
      <c r="G214" s="160" t="s">
        <v>179</v>
      </c>
      <c r="H214" s="160" t="s">
        <v>1050</v>
      </c>
      <c r="I214" s="160" t="s">
        <v>181</v>
      </c>
      <c r="J214" s="158">
        <v>36</v>
      </c>
      <c r="K214" s="160" t="s">
        <v>271</v>
      </c>
      <c r="L214" s="158">
        <v>46600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hidden="1" customHeight="1">
      <c r="A215" s="12"/>
      <c r="B215" s="157" t="s">
        <v>683</v>
      </c>
      <c r="C215" s="164">
        <v>211</v>
      </c>
      <c r="D215" s="159" t="s">
        <v>1052</v>
      </c>
      <c r="E215" s="160" t="s">
        <v>710</v>
      </c>
      <c r="F215" s="158">
        <v>2019</v>
      </c>
      <c r="G215" s="160" t="s">
        <v>987</v>
      </c>
      <c r="H215" s="160" t="s">
        <v>1053</v>
      </c>
      <c r="I215" s="160" t="s">
        <v>181</v>
      </c>
      <c r="J215" s="158">
        <v>36</v>
      </c>
      <c r="K215" s="160" t="s">
        <v>271</v>
      </c>
      <c r="L215" s="158">
        <v>27051.25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hidden="1" customHeight="1">
      <c r="A216" s="12"/>
      <c r="B216" s="157" t="s">
        <v>683</v>
      </c>
      <c r="C216" s="164">
        <v>212</v>
      </c>
      <c r="D216" s="159" t="s">
        <v>1054</v>
      </c>
      <c r="E216" s="160" t="s">
        <v>710</v>
      </c>
      <c r="F216" s="158">
        <v>2018</v>
      </c>
      <c r="G216" s="160" t="s">
        <v>987</v>
      </c>
      <c r="H216" s="160" t="s">
        <v>1053</v>
      </c>
      <c r="I216" s="160" t="s">
        <v>181</v>
      </c>
      <c r="J216" s="158">
        <v>36</v>
      </c>
      <c r="K216" s="160" t="s">
        <v>271</v>
      </c>
      <c r="L216" s="158">
        <v>27051.25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2"/>
      <c r="B217" s="157" t="s">
        <v>683</v>
      </c>
      <c r="C217" s="164">
        <v>213</v>
      </c>
      <c r="D217" s="163" t="s">
        <v>1055</v>
      </c>
      <c r="E217" s="162" t="s">
        <v>178</v>
      </c>
      <c r="F217" s="161">
        <v>2018</v>
      </c>
      <c r="G217" s="162" t="s">
        <v>179</v>
      </c>
      <c r="H217" s="162" t="s">
        <v>1056</v>
      </c>
      <c r="I217" s="160" t="s">
        <v>181</v>
      </c>
      <c r="J217" s="161">
        <v>36</v>
      </c>
      <c r="K217" s="160" t="s">
        <v>271</v>
      </c>
      <c r="L217" s="158">
        <v>48301.45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hidden="1" customHeight="1">
      <c r="A218" s="12"/>
      <c r="B218" s="157" t="s">
        <v>683</v>
      </c>
      <c r="C218" s="164">
        <v>214</v>
      </c>
      <c r="D218" s="163" t="s">
        <v>1057</v>
      </c>
      <c r="E218" s="160" t="s">
        <v>710</v>
      </c>
      <c r="F218" s="161">
        <v>2019</v>
      </c>
      <c r="G218" s="162" t="s">
        <v>179</v>
      </c>
      <c r="H218" s="162" t="s">
        <v>1056</v>
      </c>
      <c r="I218" s="160" t="s">
        <v>181</v>
      </c>
      <c r="J218" s="161">
        <v>36</v>
      </c>
      <c r="K218" s="160" t="s">
        <v>271</v>
      </c>
      <c r="L218" s="158">
        <v>48301.45</v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hidden="1" customHeight="1">
      <c r="A219" s="12"/>
      <c r="B219" s="157" t="s">
        <v>683</v>
      </c>
      <c r="C219" s="164">
        <v>215</v>
      </c>
      <c r="D219" s="163" t="s">
        <v>1058</v>
      </c>
      <c r="E219" s="160" t="s">
        <v>128</v>
      </c>
      <c r="F219" s="161">
        <v>2019</v>
      </c>
      <c r="G219" s="162" t="s">
        <v>429</v>
      </c>
      <c r="H219" s="162" t="s">
        <v>1056</v>
      </c>
      <c r="I219" s="162" t="s">
        <v>631</v>
      </c>
      <c r="J219" s="161">
        <v>30</v>
      </c>
      <c r="K219" s="160" t="s">
        <v>251</v>
      </c>
      <c r="L219" s="158">
        <v>41126.53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hidden="1" customHeight="1">
      <c r="A220" s="12"/>
      <c r="B220" s="157" t="s">
        <v>683</v>
      </c>
      <c r="C220" s="164">
        <v>216</v>
      </c>
      <c r="D220" s="163" t="s">
        <v>1059</v>
      </c>
      <c r="E220" s="160" t="s">
        <v>128</v>
      </c>
      <c r="F220" s="161">
        <v>2019</v>
      </c>
      <c r="G220" s="162" t="s">
        <v>616</v>
      </c>
      <c r="H220" s="162" t="s">
        <v>1056</v>
      </c>
      <c r="I220" s="160" t="s">
        <v>181</v>
      </c>
      <c r="J220" s="161">
        <v>36</v>
      </c>
      <c r="K220" s="160" t="s">
        <v>251</v>
      </c>
      <c r="L220" s="158">
        <v>48301.45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hidden="1" customHeight="1">
      <c r="A221" s="12"/>
      <c r="B221" s="157" t="s">
        <v>683</v>
      </c>
      <c r="C221" s="164">
        <v>217</v>
      </c>
      <c r="D221" s="159" t="s">
        <v>1060</v>
      </c>
      <c r="E221" s="160" t="s">
        <v>710</v>
      </c>
      <c r="F221" s="158">
        <v>2019</v>
      </c>
      <c r="G221" s="162" t="s">
        <v>179</v>
      </c>
      <c r="H221" s="160" t="s">
        <v>1061</v>
      </c>
      <c r="I221" s="160" t="s">
        <v>181</v>
      </c>
      <c r="J221" s="158">
        <v>36</v>
      </c>
      <c r="K221" s="160" t="s">
        <v>251</v>
      </c>
      <c r="L221" s="158">
        <v>43486.82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hidden="1" customHeight="1">
      <c r="A222" s="12"/>
      <c r="B222" s="157" t="s">
        <v>683</v>
      </c>
      <c r="C222" s="164">
        <v>218</v>
      </c>
      <c r="D222" s="159" t="s">
        <v>1062</v>
      </c>
      <c r="E222" s="160" t="s">
        <v>710</v>
      </c>
      <c r="F222" s="158">
        <v>2019</v>
      </c>
      <c r="G222" s="162" t="s">
        <v>179</v>
      </c>
      <c r="H222" s="160" t="s">
        <v>1061</v>
      </c>
      <c r="I222" s="160" t="s">
        <v>181</v>
      </c>
      <c r="J222" s="158">
        <v>36</v>
      </c>
      <c r="K222" s="160" t="s">
        <v>251</v>
      </c>
      <c r="L222" s="158">
        <v>43486.82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hidden="1" customHeight="1">
      <c r="A223" s="12"/>
      <c r="B223" s="157" t="s">
        <v>683</v>
      </c>
      <c r="C223" s="164">
        <v>219</v>
      </c>
      <c r="D223" s="159" t="s">
        <v>1063</v>
      </c>
      <c r="E223" s="160" t="s">
        <v>128</v>
      </c>
      <c r="F223" s="158">
        <v>2017</v>
      </c>
      <c r="G223" s="160" t="s">
        <v>1064</v>
      </c>
      <c r="H223" s="160" t="s">
        <v>1065</v>
      </c>
      <c r="I223" s="160" t="s">
        <v>285</v>
      </c>
      <c r="J223" s="158">
        <v>36</v>
      </c>
      <c r="K223" s="160" t="s">
        <v>271</v>
      </c>
      <c r="L223" s="158">
        <v>23600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hidden="1" customHeight="1">
      <c r="A224" s="12"/>
      <c r="B224" s="157" t="s">
        <v>683</v>
      </c>
      <c r="C224" s="164">
        <v>220</v>
      </c>
      <c r="D224" s="159" t="s">
        <v>1066</v>
      </c>
      <c r="E224" s="160" t="s">
        <v>1067</v>
      </c>
      <c r="F224" s="158" t="s">
        <v>1068</v>
      </c>
      <c r="G224" s="160" t="s">
        <v>1069</v>
      </c>
      <c r="H224" s="160" t="s">
        <v>1065</v>
      </c>
      <c r="I224" s="160" t="s">
        <v>1013</v>
      </c>
      <c r="J224" s="158">
        <v>20</v>
      </c>
      <c r="K224" s="160" t="s">
        <v>271</v>
      </c>
      <c r="L224" s="158">
        <v>22846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hidden="1" customHeight="1">
      <c r="A225" s="12"/>
      <c r="B225" s="157" t="s">
        <v>683</v>
      </c>
      <c r="C225" s="164">
        <v>221</v>
      </c>
      <c r="D225" s="159" t="s">
        <v>1070</v>
      </c>
      <c r="E225" s="160" t="s">
        <v>128</v>
      </c>
      <c r="F225" s="158">
        <v>2019</v>
      </c>
      <c r="G225" s="160" t="s">
        <v>1071</v>
      </c>
      <c r="H225" s="160" t="s">
        <v>1072</v>
      </c>
      <c r="I225" s="160" t="s">
        <v>1013</v>
      </c>
      <c r="J225" s="158">
        <v>24</v>
      </c>
      <c r="K225" s="160" t="s">
        <v>115</v>
      </c>
      <c r="L225" s="158">
        <v>30000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hidden="1" customHeight="1">
      <c r="A226" s="12"/>
      <c r="B226" s="157" t="s">
        <v>683</v>
      </c>
      <c r="C226" s="164">
        <v>222</v>
      </c>
      <c r="D226" s="163" t="s">
        <v>1073</v>
      </c>
      <c r="E226" s="162" t="s">
        <v>1074</v>
      </c>
      <c r="F226" s="161">
        <v>2018</v>
      </c>
      <c r="G226" s="162" t="s">
        <v>179</v>
      </c>
      <c r="H226" s="162" t="s">
        <v>1075</v>
      </c>
      <c r="I226" s="162" t="s">
        <v>181</v>
      </c>
      <c r="J226" s="161">
        <v>36</v>
      </c>
      <c r="K226" s="162" t="s">
        <v>271</v>
      </c>
      <c r="L226" s="165" t="s">
        <v>1076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hidden="1" customHeight="1">
      <c r="A227" s="12"/>
      <c r="B227" s="157" t="s">
        <v>683</v>
      </c>
      <c r="C227" s="164">
        <v>223</v>
      </c>
      <c r="D227" s="163" t="s">
        <v>1077</v>
      </c>
      <c r="E227" s="162" t="s">
        <v>1078</v>
      </c>
      <c r="F227" s="161">
        <v>2018</v>
      </c>
      <c r="G227" s="162" t="s">
        <v>179</v>
      </c>
      <c r="H227" s="162" t="s">
        <v>1075</v>
      </c>
      <c r="I227" s="162" t="s">
        <v>181</v>
      </c>
      <c r="J227" s="161">
        <v>36</v>
      </c>
      <c r="K227" s="162" t="s">
        <v>271</v>
      </c>
      <c r="L227" s="165" t="s">
        <v>1079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hidden="1" customHeight="1">
      <c r="A228" s="12"/>
      <c r="B228" s="157" t="s">
        <v>683</v>
      </c>
      <c r="C228" s="164">
        <v>224</v>
      </c>
      <c r="D228" s="163" t="s">
        <v>1080</v>
      </c>
      <c r="E228" s="162" t="s">
        <v>128</v>
      </c>
      <c r="F228" s="161">
        <v>2018</v>
      </c>
      <c r="G228" s="162" t="s">
        <v>1081</v>
      </c>
      <c r="H228" s="162" t="s">
        <v>1075</v>
      </c>
      <c r="I228" s="162" t="s">
        <v>181</v>
      </c>
      <c r="J228" s="161">
        <v>36</v>
      </c>
      <c r="K228" s="162" t="s">
        <v>271</v>
      </c>
      <c r="L228" s="165">
        <v>43880.98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hidden="1" customHeight="1">
      <c r="A229" s="12"/>
      <c r="B229" s="157" t="s">
        <v>683</v>
      </c>
      <c r="C229" s="164">
        <v>225</v>
      </c>
      <c r="D229" s="163" t="s">
        <v>1082</v>
      </c>
      <c r="E229" s="162" t="s">
        <v>128</v>
      </c>
      <c r="F229" s="161">
        <v>2018</v>
      </c>
      <c r="G229" s="162" t="s">
        <v>616</v>
      </c>
      <c r="H229" s="162" t="s">
        <v>1075</v>
      </c>
      <c r="I229" s="162" t="s">
        <v>181</v>
      </c>
      <c r="J229" s="161">
        <v>36</v>
      </c>
      <c r="K229" s="162" t="s">
        <v>271</v>
      </c>
      <c r="L229" s="165">
        <v>37777.769999999997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hidden="1" customHeight="1">
      <c r="A230" s="12"/>
      <c r="B230" s="157" t="s">
        <v>683</v>
      </c>
      <c r="C230" s="164">
        <v>226</v>
      </c>
      <c r="D230" s="163" t="s">
        <v>1083</v>
      </c>
      <c r="E230" s="162" t="s">
        <v>1084</v>
      </c>
      <c r="F230" s="161">
        <v>2017</v>
      </c>
      <c r="G230" s="162" t="s">
        <v>429</v>
      </c>
      <c r="H230" s="162" t="s">
        <v>1075</v>
      </c>
      <c r="I230" s="162" t="s">
        <v>1085</v>
      </c>
      <c r="J230" s="161">
        <v>30</v>
      </c>
      <c r="K230" s="162" t="s">
        <v>271</v>
      </c>
      <c r="L230" s="165">
        <v>14302.85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hidden="1" customHeight="1">
      <c r="A231" s="12"/>
      <c r="B231" s="157" t="s">
        <v>683</v>
      </c>
      <c r="C231" s="164">
        <v>227</v>
      </c>
      <c r="D231" s="163" t="s">
        <v>1088</v>
      </c>
      <c r="E231" s="162" t="s">
        <v>128</v>
      </c>
      <c r="F231" s="161">
        <v>2018</v>
      </c>
      <c r="G231" s="162" t="s">
        <v>1081</v>
      </c>
      <c r="H231" s="162" t="s">
        <v>1075</v>
      </c>
      <c r="I231" s="162" t="s">
        <v>181</v>
      </c>
      <c r="J231" s="161">
        <v>36</v>
      </c>
      <c r="K231" s="162" t="s">
        <v>271</v>
      </c>
      <c r="L231" s="165">
        <v>40754.86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hidden="1" customHeight="1">
      <c r="A232" s="12"/>
      <c r="B232" s="157" t="s">
        <v>683</v>
      </c>
      <c r="C232" s="164">
        <v>228</v>
      </c>
      <c r="D232" s="163" t="s">
        <v>1093</v>
      </c>
      <c r="E232" s="162" t="s">
        <v>720</v>
      </c>
      <c r="F232" s="161">
        <v>2019</v>
      </c>
      <c r="G232" s="162" t="s">
        <v>859</v>
      </c>
      <c r="H232" s="162" t="s">
        <v>1075</v>
      </c>
      <c r="I232" s="162" t="s">
        <v>181</v>
      </c>
      <c r="J232" s="161">
        <v>36</v>
      </c>
      <c r="K232" s="162" t="s">
        <v>271</v>
      </c>
      <c r="L232" s="165">
        <v>57008.21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hidden="1" customHeight="1">
      <c r="A233" s="12"/>
      <c r="B233" s="157" t="s">
        <v>683</v>
      </c>
      <c r="C233" s="164">
        <v>229</v>
      </c>
      <c r="D233" s="163" t="s">
        <v>1094</v>
      </c>
      <c r="E233" s="162" t="s">
        <v>128</v>
      </c>
      <c r="F233" s="161">
        <v>2018</v>
      </c>
      <c r="G233" s="162" t="s">
        <v>1081</v>
      </c>
      <c r="H233" s="162" t="s">
        <v>1075</v>
      </c>
      <c r="I233" s="162" t="s">
        <v>181</v>
      </c>
      <c r="J233" s="161">
        <v>36</v>
      </c>
      <c r="K233" s="162" t="s">
        <v>271</v>
      </c>
      <c r="L233" s="165">
        <v>47860.11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hidden="1" customHeight="1">
      <c r="A234" s="12"/>
      <c r="B234" s="157" t="s">
        <v>683</v>
      </c>
      <c r="C234" s="164">
        <v>230</v>
      </c>
      <c r="D234" s="163" t="s">
        <v>1101</v>
      </c>
      <c r="E234" s="162" t="s">
        <v>128</v>
      </c>
      <c r="F234" s="161">
        <v>2018</v>
      </c>
      <c r="G234" s="162" t="s">
        <v>645</v>
      </c>
      <c r="H234" s="162" t="s">
        <v>1075</v>
      </c>
      <c r="I234" s="162" t="s">
        <v>181</v>
      </c>
      <c r="J234" s="161">
        <v>36</v>
      </c>
      <c r="K234" s="162" t="s">
        <v>271</v>
      </c>
      <c r="L234" s="165">
        <v>42298.49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hidden="1" customHeight="1">
      <c r="A235" s="12"/>
      <c r="B235" s="157" t="s">
        <v>683</v>
      </c>
      <c r="C235" s="164">
        <v>231</v>
      </c>
      <c r="D235" s="163" t="s">
        <v>1104</v>
      </c>
      <c r="E235" s="162" t="s">
        <v>730</v>
      </c>
      <c r="F235" s="161">
        <v>2019</v>
      </c>
      <c r="G235" s="162" t="s">
        <v>429</v>
      </c>
      <c r="H235" s="162" t="s">
        <v>1075</v>
      </c>
      <c r="I235" s="162" t="s">
        <v>181</v>
      </c>
      <c r="J235" s="161">
        <v>36</v>
      </c>
      <c r="K235" s="162" t="s">
        <v>271</v>
      </c>
      <c r="L235" s="165">
        <v>23000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hidden="1" customHeight="1">
      <c r="A236" s="12"/>
      <c r="B236" s="157" t="s">
        <v>683</v>
      </c>
      <c r="C236" s="164">
        <v>232</v>
      </c>
      <c r="D236" s="163" t="s">
        <v>1108</v>
      </c>
      <c r="E236" s="162" t="s">
        <v>128</v>
      </c>
      <c r="F236" s="161">
        <v>2017</v>
      </c>
      <c r="G236" s="162" t="s">
        <v>1081</v>
      </c>
      <c r="H236" s="162" t="s">
        <v>1075</v>
      </c>
      <c r="I236" s="162" t="s">
        <v>181</v>
      </c>
      <c r="J236" s="161">
        <v>36</v>
      </c>
      <c r="K236" s="162" t="s">
        <v>271</v>
      </c>
      <c r="L236" s="165">
        <v>38631.78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hidden="1" customHeight="1">
      <c r="A237" s="12"/>
      <c r="B237" s="157" t="s">
        <v>683</v>
      </c>
      <c r="C237" s="164">
        <v>233</v>
      </c>
      <c r="D237" s="163" t="s">
        <v>1114</v>
      </c>
      <c r="E237" s="162" t="s">
        <v>128</v>
      </c>
      <c r="F237" s="161">
        <v>2019</v>
      </c>
      <c r="G237" s="162" t="s">
        <v>616</v>
      </c>
      <c r="H237" s="162" t="s">
        <v>1075</v>
      </c>
      <c r="I237" s="162" t="s">
        <v>181</v>
      </c>
      <c r="J237" s="161">
        <v>36</v>
      </c>
      <c r="K237" s="162" t="s">
        <v>271</v>
      </c>
      <c r="L237" s="165">
        <v>23000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hidden="1" customHeight="1">
      <c r="A238" s="12"/>
      <c r="B238" s="157" t="s">
        <v>683</v>
      </c>
      <c r="C238" s="164">
        <v>234</v>
      </c>
      <c r="D238" s="163" t="s">
        <v>1115</v>
      </c>
      <c r="E238" s="162" t="s">
        <v>128</v>
      </c>
      <c r="F238" s="161">
        <v>2018</v>
      </c>
      <c r="G238" s="162" t="s">
        <v>616</v>
      </c>
      <c r="H238" s="162" t="s">
        <v>1075</v>
      </c>
      <c r="I238" s="162" t="s">
        <v>181</v>
      </c>
      <c r="J238" s="161">
        <v>36</v>
      </c>
      <c r="K238" s="162" t="s">
        <v>271</v>
      </c>
      <c r="L238" s="165">
        <v>44640.06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hidden="1" customHeight="1">
      <c r="A239" s="12"/>
      <c r="B239" s="157" t="s">
        <v>683</v>
      </c>
      <c r="C239" s="164">
        <v>235</v>
      </c>
      <c r="D239" s="159" t="s">
        <v>1116</v>
      </c>
      <c r="E239" s="160" t="s">
        <v>128</v>
      </c>
      <c r="F239" s="158">
        <v>2018</v>
      </c>
      <c r="G239" s="160" t="s">
        <v>645</v>
      </c>
      <c r="H239" s="160" t="s">
        <v>1117</v>
      </c>
      <c r="I239" s="160" t="s">
        <v>181</v>
      </c>
      <c r="J239" s="158">
        <v>36</v>
      </c>
      <c r="K239" s="160" t="s">
        <v>700</v>
      </c>
      <c r="L239" s="158">
        <v>20000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hidden="1" customHeight="1">
      <c r="A240" s="12"/>
      <c r="B240" s="157" t="s">
        <v>683</v>
      </c>
      <c r="C240" s="164">
        <v>236</v>
      </c>
      <c r="D240" s="159" t="s">
        <v>1118</v>
      </c>
      <c r="E240" s="160" t="s">
        <v>1119</v>
      </c>
      <c r="F240" s="158">
        <v>2017</v>
      </c>
      <c r="G240" s="160" t="s">
        <v>645</v>
      </c>
      <c r="H240" s="160" t="s">
        <v>1120</v>
      </c>
      <c r="I240" s="160" t="s">
        <v>181</v>
      </c>
      <c r="J240" s="158">
        <v>36</v>
      </c>
      <c r="K240" s="160" t="s">
        <v>700</v>
      </c>
      <c r="L240" s="158">
        <v>46600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hidden="1" customHeight="1">
      <c r="A241" s="12"/>
      <c r="B241" s="157" t="s">
        <v>683</v>
      </c>
      <c r="C241" s="164">
        <v>237</v>
      </c>
      <c r="D241" s="159" t="s">
        <v>1121</v>
      </c>
      <c r="E241" s="160" t="s">
        <v>710</v>
      </c>
      <c r="F241" s="158">
        <v>2019</v>
      </c>
      <c r="G241" s="160" t="s">
        <v>179</v>
      </c>
      <c r="H241" s="160" t="s">
        <v>1122</v>
      </c>
      <c r="I241" s="160" t="s">
        <v>181</v>
      </c>
      <c r="J241" s="158">
        <v>36</v>
      </c>
      <c r="K241" s="160" t="s">
        <v>251</v>
      </c>
      <c r="L241" s="158">
        <v>30000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hidden="1" customHeight="1">
      <c r="A242" s="12"/>
      <c r="B242" s="157" t="s">
        <v>683</v>
      </c>
      <c r="C242" s="164">
        <v>238</v>
      </c>
      <c r="D242" s="159" t="s">
        <v>1123</v>
      </c>
      <c r="E242" s="160" t="s">
        <v>128</v>
      </c>
      <c r="F242" s="158">
        <v>2019</v>
      </c>
      <c r="G242" s="160" t="s">
        <v>645</v>
      </c>
      <c r="H242" s="160" t="s">
        <v>1124</v>
      </c>
      <c r="I242" s="160" t="s">
        <v>181</v>
      </c>
      <c r="J242" s="158">
        <v>36</v>
      </c>
      <c r="K242" s="160" t="s">
        <v>700</v>
      </c>
      <c r="L242" s="158">
        <v>34500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hidden="1" customHeight="1">
      <c r="A243" s="12"/>
      <c r="B243" s="157" t="s">
        <v>683</v>
      </c>
      <c r="C243" s="164">
        <v>239</v>
      </c>
      <c r="D243" s="159" t="s">
        <v>1125</v>
      </c>
      <c r="E243" s="160" t="s">
        <v>128</v>
      </c>
      <c r="F243" s="158">
        <v>2018</v>
      </c>
      <c r="G243" s="160" t="s">
        <v>645</v>
      </c>
      <c r="H243" s="160" t="s">
        <v>1126</v>
      </c>
      <c r="I243" s="160" t="s">
        <v>181</v>
      </c>
      <c r="J243" s="158">
        <v>36</v>
      </c>
      <c r="K243" s="160" t="s">
        <v>271</v>
      </c>
      <c r="L243" s="158">
        <v>32679.52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hidden="1" customHeight="1">
      <c r="A244" s="12"/>
      <c r="B244" s="157" t="s">
        <v>683</v>
      </c>
      <c r="C244" s="164">
        <v>240</v>
      </c>
      <c r="D244" s="159" t="s">
        <v>1127</v>
      </c>
      <c r="E244" s="160" t="s">
        <v>1128</v>
      </c>
      <c r="F244" s="158">
        <v>2018</v>
      </c>
      <c r="G244" s="160" t="s">
        <v>1129</v>
      </c>
      <c r="H244" s="160" t="s">
        <v>1126</v>
      </c>
      <c r="I244" s="160" t="s">
        <v>181</v>
      </c>
      <c r="J244" s="158">
        <v>18</v>
      </c>
      <c r="K244" s="160" t="s">
        <v>271</v>
      </c>
      <c r="L244" s="158">
        <v>27238.18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hidden="1" customHeight="1">
      <c r="A245" s="12"/>
      <c r="B245" s="157" t="s">
        <v>683</v>
      </c>
      <c r="C245" s="164">
        <v>241</v>
      </c>
      <c r="D245" s="159" t="s">
        <v>1130</v>
      </c>
      <c r="E245" s="160" t="s">
        <v>128</v>
      </c>
      <c r="F245" s="158">
        <v>2019</v>
      </c>
      <c r="G245" s="160" t="s">
        <v>616</v>
      </c>
      <c r="H245" s="160" t="s">
        <v>1131</v>
      </c>
      <c r="I245" s="160" t="s">
        <v>181</v>
      </c>
      <c r="J245" s="158">
        <v>36</v>
      </c>
      <c r="K245" s="160" t="s">
        <v>271</v>
      </c>
      <c r="L245" s="158">
        <v>44860.94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hidden="1" customHeight="1">
      <c r="A246" s="12"/>
      <c r="B246" s="157" t="s">
        <v>683</v>
      </c>
      <c r="C246" s="164">
        <v>242</v>
      </c>
      <c r="D246" s="159" t="s">
        <v>1132</v>
      </c>
      <c r="E246" s="160" t="s">
        <v>1133</v>
      </c>
      <c r="F246" s="158">
        <v>2019</v>
      </c>
      <c r="G246" s="160" t="s">
        <v>616</v>
      </c>
      <c r="H246" s="160" t="s">
        <v>1134</v>
      </c>
      <c r="I246" s="160" t="s">
        <v>285</v>
      </c>
      <c r="J246" s="158">
        <v>36</v>
      </c>
      <c r="K246" s="160" t="s">
        <v>251</v>
      </c>
      <c r="L246" s="170">
        <v>17258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hidden="1" customHeight="1">
      <c r="A247" s="12"/>
      <c r="B247" s="157" t="s">
        <v>683</v>
      </c>
      <c r="C247" s="164">
        <v>243</v>
      </c>
      <c r="D247" s="159" t="s">
        <v>1135</v>
      </c>
      <c r="E247" s="160" t="s">
        <v>710</v>
      </c>
      <c r="F247" s="158">
        <v>2018</v>
      </c>
      <c r="G247" s="160" t="s">
        <v>972</v>
      </c>
      <c r="H247" s="160" t="s">
        <v>1134</v>
      </c>
      <c r="I247" s="160" t="s">
        <v>1136</v>
      </c>
      <c r="J247" s="158">
        <v>30</v>
      </c>
      <c r="K247" s="160" t="s">
        <v>251</v>
      </c>
      <c r="L247" s="170">
        <v>26442.38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hidden="1" customHeight="1">
      <c r="A248" s="12"/>
      <c r="B248" s="157" t="s">
        <v>683</v>
      </c>
      <c r="C248" s="164">
        <v>244</v>
      </c>
      <c r="D248" s="159" t="s">
        <v>1137</v>
      </c>
      <c r="E248" s="160" t="s">
        <v>710</v>
      </c>
      <c r="F248" s="158">
        <v>2017</v>
      </c>
      <c r="G248" s="160" t="s">
        <v>413</v>
      </c>
      <c r="H248" s="160" t="s">
        <v>1134</v>
      </c>
      <c r="I248" s="160" t="s">
        <v>181</v>
      </c>
      <c r="J248" s="158">
        <v>36</v>
      </c>
      <c r="K248" s="160" t="s">
        <v>271</v>
      </c>
      <c r="L248" s="170">
        <v>31305.86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hidden="1" customHeight="1">
      <c r="A249" s="12"/>
      <c r="B249" s="157" t="s">
        <v>683</v>
      </c>
      <c r="C249" s="164">
        <v>245</v>
      </c>
      <c r="D249" s="159" t="s">
        <v>1138</v>
      </c>
      <c r="E249" s="160" t="s">
        <v>128</v>
      </c>
      <c r="F249" s="158">
        <v>2018</v>
      </c>
      <c r="G249" s="160" t="s">
        <v>1005</v>
      </c>
      <c r="H249" s="160" t="s">
        <v>1139</v>
      </c>
      <c r="I249" s="160" t="s">
        <v>1013</v>
      </c>
      <c r="J249" s="158">
        <v>20</v>
      </c>
      <c r="K249" s="160" t="s">
        <v>251</v>
      </c>
      <c r="L249" s="170">
        <v>17258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hidden="1" customHeight="1">
      <c r="A250" s="12"/>
      <c r="B250" s="157" t="s">
        <v>683</v>
      </c>
      <c r="C250" s="164">
        <v>246</v>
      </c>
      <c r="D250" s="159" t="s">
        <v>1140</v>
      </c>
      <c r="E250" s="160" t="s">
        <v>720</v>
      </c>
      <c r="F250" s="158">
        <v>2019</v>
      </c>
      <c r="G250" s="160" t="s">
        <v>616</v>
      </c>
      <c r="H250" s="160" t="s">
        <v>1139</v>
      </c>
      <c r="I250" s="160" t="s">
        <v>181</v>
      </c>
      <c r="J250" s="158">
        <v>36</v>
      </c>
      <c r="K250" s="160" t="s">
        <v>251</v>
      </c>
      <c r="L250" s="170">
        <v>19176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hidden="1" customHeight="1">
      <c r="A251" s="12"/>
      <c r="B251" s="157" t="s">
        <v>683</v>
      </c>
      <c r="C251" s="164">
        <v>247</v>
      </c>
      <c r="D251" s="159" t="s">
        <v>1141</v>
      </c>
      <c r="E251" s="160" t="s">
        <v>1142</v>
      </c>
      <c r="F251" s="158">
        <v>2017</v>
      </c>
      <c r="G251" s="160" t="s">
        <v>179</v>
      </c>
      <c r="H251" s="160" t="s">
        <v>1139</v>
      </c>
      <c r="I251" s="160" t="s">
        <v>181</v>
      </c>
      <c r="J251" s="158">
        <v>36</v>
      </c>
      <c r="K251" s="160" t="s">
        <v>251</v>
      </c>
      <c r="L251" s="170">
        <v>29156.17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hidden="1" customHeight="1">
      <c r="A252" s="12"/>
      <c r="B252" s="157" t="s">
        <v>683</v>
      </c>
      <c r="C252" s="164">
        <v>248</v>
      </c>
      <c r="D252" s="159" t="s">
        <v>1143</v>
      </c>
      <c r="E252" s="160" t="s">
        <v>128</v>
      </c>
      <c r="F252" s="158">
        <v>2019</v>
      </c>
      <c r="G252" s="160" t="s">
        <v>1064</v>
      </c>
      <c r="H252" s="160" t="s">
        <v>1144</v>
      </c>
      <c r="I252" s="160" t="s">
        <v>285</v>
      </c>
      <c r="J252" s="158">
        <v>36</v>
      </c>
      <c r="K252" s="160" t="s">
        <v>251</v>
      </c>
      <c r="L252" s="158">
        <v>41925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hidden="1" customHeight="1">
      <c r="A253" s="12"/>
      <c r="B253" s="157" t="s">
        <v>683</v>
      </c>
      <c r="C253" s="164">
        <v>249</v>
      </c>
      <c r="D253" s="159" t="s">
        <v>1145</v>
      </c>
      <c r="E253" s="160" t="s">
        <v>128</v>
      </c>
      <c r="F253" s="158">
        <v>2017</v>
      </c>
      <c r="G253" s="160" t="s">
        <v>1005</v>
      </c>
      <c r="H253" s="160" t="s">
        <v>1144</v>
      </c>
      <c r="I253" s="160" t="s">
        <v>1013</v>
      </c>
      <c r="J253" s="158">
        <v>20</v>
      </c>
      <c r="K253" s="160" t="s">
        <v>271</v>
      </c>
      <c r="L253" s="158">
        <v>38105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autoFilter ref="A4:L253">
    <filterColumn colId="4">
      <filters>
        <filter val="Голышмановский агропедагогический колледж"/>
      </filters>
    </filterColumn>
  </autoFilter>
  <mergeCells count="10">
    <mergeCell ref="K1:L1"/>
    <mergeCell ref="A2:L2"/>
    <mergeCell ref="D20:D21"/>
    <mergeCell ref="E20:E21"/>
    <mergeCell ref="H20:H21"/>
    <mergeCell ref="G20:G21"/>
    <mergeCell ref="I20:I21"/>
    <mergeCell ref="J20:J21"/>
    <mergeCell ref="K20:K21"/>
    <mergeCell ref="L20:L21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G16" sqref="G16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69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05.75" customHeight="1">
      <c r="A5" s="56"/>
      <c r="B5" s="56" t="s">
        <v>1086</v>
      </c>
      <c r="C5" s="56">
        <v>1</v>
      </c>
      <c r="D5" s="56" t="s">
        <v>1087</v>
      </c>
      <c r="E5" s="56" t="s">
        <v>1089</v>
      </c>
      <c r="F5" s="56">
        <v>2019</v>
      </c>
      <c r="G5" s="56" t="s">
        <v>140</v>
      </c>
      <c r="H5" s="56" t="s">
        <v>1090</v>
      </c>
      <c r="I5" s="56" t="s">
        <v>1091</v>
      </c>
      <c r="J5" s="56">
        <v>32</v>
      </c>
      <c r="K5" s="64" t="s">
        <v>1092</v>
      </c>
      <c r="L5" s="64">
        <v>25000</v>
      </c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18" customHeight="1">
      <c r="A6" s="166"/>
      <c r="B6" s="56" t="s">
        <v>1086</v>
      </c>
      <c r="C6" s="56">
        <v>2</v>
      </c>
      <c r="D6" s="56" t="s">
        <v>1095</v>
      </c>
      <c r="E6" s="56" t="s">
        <v>1096</v>
      </c>
      <c r="F6" s="56" t="s">
        <v>1097</v>
      </c>
      <c r="G6" s="56" t="s">
        <v>1098</v>
      </c>
      <c r="H6" s="56" t="s">
        <v>1099</v>
      </c>
      <c r="I6" s="56" t="s">
        <v>38</v>
      </c>
      <c r="J6" s="56">
        <v>27</v>
      </c>
      <c r="K6" s="56" t="s">
        <v>1100</v>
      </c>
      <c r="L6" s="56">
        <v>15500</v>
      </c>
      <c r="M6" s="166"/>
      <c r="N6" s="166"/>
      <c r="O6" s="166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</row>
    <row r="7" spans="1:26" ht="82.5" customHeight="1">
      <c r="A7" s="128"/>
      <c r="B7" s="31" t="s">
        <v>1086</v>
      </c>
      <c r="C7" s="31">
        <v>3</v>
      </c>
      <c r="D7" s="31" t="s">
        <v>1102</v>
      </c>
      <c r="E7" s="31" t="s">
        <v>1089</v>
      </c>
      <c r="F7" s="31">
        <v>2019</v>
      </c>
      <c r="G7" s="31" t="s">
        <v>650</v>
      </c>
      <c r="H7" s="31" t="s">
        <v>1103</v>
      </c>
      <c r="I7" s="31" t="s">
        <v>1091</v>
      </c>
      <c r="J7" s="31">
        <v>18</v>
      </c>
      <c r="K7" s="31" t="s">
        <v>1092</v>
      </c>
      <c r="L7" s="30">
        <v>14650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75" customHeight="1">
      <c r="A8" s="168" t="s">
        <v>1105</v>
      </c>
      <c r="B8" s="31" t="s">
        <v>1086</v>
      </c>
      <c r="C8" s="31">
        <v>4</v>
      </c>
      <c r="D8" s="31" t="s">
        <v>1106</v>
      </c>
      <c r="E8" s="31" t="s">
        <v>514</v>
      </c>
      <c r="F8" s="31">
        <v>2018</v>
      </c>
      <c r="G8" s="31" t="s">
        <v>1107</v>
      </c>
      <c r="H8" s="31" t="s">
        <v>175</v>
      </c>
      <c r="I8" s="31" t="s">
        <v>599</v>
      </c>
      <c r="J8" s="31">
        <v>29</v>
      </c>
      <c r="K8" s="31" t="s">
        <v>1092</v>
      </c>
      <c r="L8" s="30">
        <v>32500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52"/>
      <c r="B9" s="110" t="s">
        <v>1086</v>
      </c>
      <c r="C9" s="110">
        <v>5</v>
      </c>
      <c r="D9" s="169" t="s">
        <v>1109</v>
      </c>
      <c r="E9" s="31" t="s">
        <v>1110</v>
      </c>
      <c r="F9" s="31">
        <v>2019</v>
      </c>
      <c r="G9" s="169" t="s">
        <v>1111</v>
      </c>
      <c r="H9" s="31" t="s">
        <v>1112</v>
      </c>
      <c r="I9" s="31" t="s">
        <v>1113</v>
      </c>
      <c r="J9" s="31" t="s">
        <v>297</v>
      </c>
      <c r="K9" s="31" t="s">
        <v>1092</v>
      </c>
      <c r="L9" s="30">
        <v>16200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4140625" defaultRowHeight="15" customHeight="1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H15" sqref="H15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1">
        <v>1</v>
      </c>
      <c r="B5" s="13" t="s">
        <v>15</v>
      </c>
      <c r="C5" s="13">
        <v>1</v>
      </c>
      <c r="D5" s="14" t="s">
        <v>17</v>
      </c>
      <c r="E5" s="28" t="s">
        <v>18</v>
      </c>
      <c r="F5" s="13">
        <v>2019</v>
      </c>
      <c r="G5" s="28" t="s">
        <v>20</v>
      </c>
      <c r="H5" s="28" t="s">
        <v>33</v>
      </c>
      <c r="I5" s="28" t="s">
        <v>22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"/>
      <c r="B6" s="13" t="s">
        <v>15</v>
      </c>
      <c r="C6" s="13">
        <v>2</v>
      </c>
      <c r="D6" s="14" t="s">
        <v>36</v>
      </c>
      <c r="E6" s="14" t="s">
        <v>37</v>
      </c>
      <c r="F6" s="13">
        <v>2019</v>
      </c>
      <c r="G6" s="28" t="s">
        <v>38</v>
      </c>
      <c r="H6" s="28" t="s">
        <v>39</v>
      </c>
      <c r="I6" s="28" t="s">
        <v>38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10" sqref="E10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6" customWidth="1"/>
    <col min="4" max="4" width="20" customWidth="1"/>
    <col min="5" max="5" width="26.3320312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8.10937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6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9" t="s">
        <v>12</v>
      </c>
      <c r="L4" s="9" t="s">
        <v>13</v>
      </c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8" customHeight="1">
      <c r="A5" s="22">
        <v>1</v>
      </c>
      <c r="B5" s="24" t="s">
        <v>26</v>
      </c>
      <c r="C5" s="22">
        <v>1</v>
      </c>
      <c r="D5" s="26" t="s">
        <v>27</v>
      </c>
      <c r="E5" s="26" t="s">
        <v>28</v>
      </c>
      <c r="F5" s="26">
        <v>2019</v>
      </c>
      <c r="G5" s="26" t="s">
        <v>29</v>
      </c>
      <c r="H5" s="26" t="s">
        <v>30</v>
      </c>
      <c r="I5" s="26" t="s">
        <v>31</v>
      </c>
      <c r="J5" s="22">
        <v>24</v>
      </c>
      <c r="K5" s="26" t="s">
        <v>32</v>
      </c>
      <c r="L5" s="22">
        <v>15346.75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22">
        <v>2</v>
      </c>
      <c r="B6" s="24" t="s">
        <v>26</v>
      </c>
      <c r="C6" s="22">
        <v>2</v>
      </c>
      <c r="D6" s="26" t="s">
        <v>34</v>
      </c>
      <c r="E6" s="26" t="s">
        <v>28</v>
      </c>
      <c r="F6" s="26">
        <v>2019</v>
      </c>
      <c r="G6" s="26" t="s">
        <v>29</v>
      </c>
      <c r="H6" s="26" t="s">
        <v>35</v>
      </c>
      <c r="I6" s="26" t="s">
        <v>31</v>
      </c>
      <c r="J6" s="30">
        <v>27</v>
      </c>
      <c r="K6" s="31" t="s">
        <v>32</v>
      </c>
      <c r="L6" s="30">
        <v>13966.52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22">
        <v>3</v>
      </c>
      <c r="B7" s="24" t="s">
        <v>26</v>
      </c>
      <c r="C7" s="22">
        <v>3</v>
      </c>
      <c r="D7" s="26" t="s">
        <v>40</v>
      </c>
      <c r="E7" s="26" t="s">
        <v>41</v>
      </c>
      <c r="F7" s="26">
        <v>2019</v>
      </c>
      <c r="G7" s="26" t="s">
        <v>42</v>
      </c>
      <c r="H7" s="32" t="s">
        <v>43</v>
      </c>
      <c r="I7" s="26" t="s">
        <v>38</v>
      </c>
      <c r="J7" s="30">
        <v>26</v>
      </c>
      <c r="K7" s="31" t="s">
        <v>32</v>
      </c>
      <c r="L7" s="30">
        <v>30625.09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22">
        <v>4</v>
      </c>
      <c r="B8" s="24" t="s">
        <v>26</v>
      </c>
      <c r="C8" s="22">
        <v>4</v>
      </c>
      <c r="D8" s="26" t="s">
        <v>44</v>
      </c>
      <c r="E8" s="26" t="s">
        <v>45</v>
      </c>
      <c r="F8" s="26">
        <v>2019</v>
      </c>
      <c r="G8" s="26" t="s">
        <v>46</v>
      </c>
      <c r="H8" s="32" t="s">
        <v>47</v>
      </c>
      <c r="I8" s="26" t="s">
        <v>20</v>
      </c>
      <c r="J8" s="30">
        <v>19</v>
      </c>
      <c r="K8" s="31" t="s">
        <v>48</v>
      </c>
      <c r="L8" s="30">
        <v>19020.349999999999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22">
        <v>5</v>
      </c>
      <c r="B9" s="24" t="s">
        <v>26</v>
      </c>
      <c r="C9" s="22">
        <v>5</v>
      </c>
      <c r="D9" s="26" t="s">
        <v>49</v>
      </c>
      <c r="E9" s="26" t="s">
        <v>45</v>
      </c>
      <c r="F9" s="26">
        <v>2018</v>
      </c>
      <c r="G9" s="26" t="s">
        <v>46</v>
      </c>
      <c r="H9" s="32" t="s">
        <v>30</v>
      </c>
      <c r="I9" s="26" t="s">
        <v>50</v>
      </c>
      <c r="J9" s="30">
        <v>12</v>
      </c>
      <c r="K9" s="31" t="s">
        <v>48</v>
      </c>
      <c r="L9" s="30">
        <v>11306.02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22">
        <v>6</v>
      </c>
      <c r="B10" s="24" t="s">
        <v>26</v>
      </c>
      <c r="C10" s="22">
        <v>6</v>
      </c>
      <c r="D10" s="26" t="s">
        <v>51</v>
      </c>
      <c r="E10" s="26" t="s">
        <v>28</v>
      </c>
      <c r="F10" s="26">
        <v>2019</v>
      </c>
      <c r="G10" s="26" t="s">
        <v>29</v>
      </c>
      <c r="H10" s="26" t="s">
        <v>43</v>
      </c>
      <c r="I10" s="26" t="s">
        <v>52</v>
      </c>
      <c r="J10" s="30">
        <v>26</v>
      </c>
      <c r="K10" s="31" t="s">
        <v>32</v>
      </c>
      <c r="L10" s="30">
        <v>28566.45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5" sqref="E5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39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1">
        <v>1</v>
      </c>
      <c r="B5" s="11" t="s">
        <v>53</v>
      </c>
      <c r="C5" s="11">
        <v>1</v>
      </c>
      <c r="D5" s="11" t="s">
        <v>54</v>
      </c>
      <c r="E5" s="11" t="s">
        <v>55</v>
      </c>
      <c r="F5" s="11">
        <v>2019</v>
      </c>
      <c r="G5" s="11" t="s">
        <v>56</v>
      </c>
      <c r="H5" s="11" t="s">
        <v>57</v>
      </c>
      <c r="I5" s="11" t="s">
        <v>56</v>
      </c>
      <c r="J5" s="11">
        <v>30</v>
      </c>
      <c r="K5" s="11" t="s">
        <v>58</v>
      </c>
      <c r="L5" s="11">
        <v>25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99"/>
  <sheetViews>
    <sheetView workbookViewId="0">
      <selection activeCell="E23" sqref="E23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5" width="8" customWidth="1"/>
  </cols>
  <sheetData>
    <row r="1" spans="1:25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33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8" customHeight="1">
      <c r="A5" s="27">
        <v>1</v>
      </c>
      <c r="B5" s="27" t="s">
        <v>59</v>
      </c>
      <c r="C5" s="27">
        <v>1</v>
      </c>
      <c r="D5" s="34" t="s">
        <v>60</v>
      </c>
      <c r="E5" s="35" t="s">
        <v>61</v>
      </c>
      <c r="F5" s="27">
        <v>2019</v>
      </c>
      <c r="G5" s="34" t="s">
        <v>22</v>
      </c>
      <c r="H5" s="34" t="s">
        <v>62</v>
      </c>
      <c r="I5" s="36" t="s">
        <v>22</v>
      </c>
      <c r="J5" s="27" t="s">
        <v>63</v>
      </c>
      <c r="K5" s="27" t="s">
        <v>64</v>
      </c>
      <c r="L5" s="27">
        <v>26324.74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" customHeight="1">
      <c r="A6" s="27">
        <v>2</v>
      </c>
      <c r="B6" s="37" t="s">
        <v>59</v>
      </c>
      <c r="C6" s="27">
        <v>2</v>
      </c>
      <c r="D6" s="34" t="s">
        <v>65</v>
      </c>
      <c r="E6" s="35" t="s">
        <v>66</v>
      </c>
      <c r="F6" s="27">
        <v>2019</v>
      </c>
      <c r="G6" s="36" t="s">
        <v>22</v>
      </c>
      <c r="H6" s="38" t="s">
        <v>62</v>
      </c>
      <c r="I6" s="36" t="s">
        <v>22</v>
      </c>
      <c r="J6" s="27" t="s">
        <v>63</v>
      </c>
      <c r="K6" s="27" t="s">
        <v>67</v>
      </c>
      <c r="L6" s="27">
        <v>24861.05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" customHeight="1">
      <c r="A7" s="27">
        <v>3</v>
      </c>
      <c r="B7" s="37" t="s">
        <v>59</v>
      </c>
      <c r="C7" s="27">
        <v>3</v>
      </c>
      <c r="D7" s="34" t="s">
        <v>68</v>
      </c>
      <c r="E7" s="35" t="s">
        <v>69</v>
      </c>
      <c r="F7" s="27">
        <v>2019</v>
      </c>
      <c r="G7" s="36" t="s">
        <v>70</v>
      </c>
      <c r="H7" s="36" t="s">
        <v>71</v>
      </c>
      <c r="I7" s="36" t="s">
        <v>72</v>
      </c>
      <c r="J7" s="27" t="s">
        <v>73</v>
      </c>
      <c r="K7" s="27" t="s">
        <v>74</v>
      </c>
      <c r="L7" s="27">
        <v>22529.68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" customHeight="1">
      <c r="A8" s="27">
        <v>4</v>
      </c>
      <c r="B8" s="27" t="s">
        <v>59</v>
      </c>
      <c r="C8" s="27">
        <v>4</v>
      </c>
      <c r="D8" s="34" t="s">
        <v>75</v>
      </c>
      <c r="E8" s="35" t="s">
        <v>76</v>
      </c>
      <c r="F8" s="27">
        <v>2019</v>
      </c>
      <c r="G8" s="36" t="s">
        <v>22</v>
      </c>
      <c r="H8" s="36" t="s">
        <v>77</v>
      </c>
      <c r="I8" s="36" t="s">
        <v>22</v>
      </c>
      <c r="J8" s="27" t="s">
        <v>78</v>
      </c>
      <c r="K8" s="27" t="s">
        <v>79</v>
      </c>
      <c r="L8" s="27">
        <v>32635.53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" customHeight="1">
      <c r="A9" s="23"/>
      <c r="B9" s="23"/>
      <c r="C9" s="23"/>
      <c r="D9" s="39"/>
      <c r="E9" s="23"/>
      <c r="F9" s="23"/>
      <c r="G9" s="23"/>
      <c r="H9" s="23"/>
      <c r="I9" s="23"/>
      <c r="J9" s="23"/>
      <c r="K9" s="23"/>
      <c r="L9" s="2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5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</sheetData>
  <mergeCells count="2">
    <mergeCell ref="K1:L1"/>
    <mergeCell ref="A2:L2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I5" sqref="I5"/>
    </sheetView>
  </sheetViews>
  <sheetFormatPr defaultColWidth="14.44140625" defaultRowHeight="15" customHeight="1"/>
  <cols>
    <col min="1" max="1" width="5.109375" customWidth="1"/>
    <col min="2" max="2" width="22.88671875" customWidth="1"/>
    <col min="3" max="3" width="7.88671875" customWidth="1"/>
    <col min="4" max="4" width="19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"/>
      <c r="B5" s="40" t="s">
        <v>80</v>
      </c>
      <c r="C5" s="13">
        <v>1</v>
      </c>
      <c r="D5" s="41" t="s">
        <v>81</v>
      </c>
      <c r="E5" s="41" t="s">
        <v>82</v>
      </c>
      <c r="F5" s="41">
        <v>2019</v>
      </c>
      <c r="G5" s="42" t="s">
        <v>20</v>
      </c>
      <c r="H5" s="41" t="s">
        <v>83</v>
      </c>
      <c r="I5" s="41" t="s">
        <v>22</v>
      </c>
      <c r="J5" s="42" t="s">
        <v>84</v>
      </c>
      <c r="K5" s="41" t="s">
        <v>85</v>
      </c>
      <c r="L5" s="13">
        <v>32000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"/>
      <c r="B6" s="43"/>
      <c r="C6" s="13">
        <v>2</v>
      </c>
      <c r="D6" s="44" t="s">
        <v>86</v>
      </c>
      <c r="E6" s="44" t="s">
        <v>87</v>
      </c>
      <c r="F6" s="44">
        <v>2020</v>
      </c>
      <c r="G6" s="44"/>
      <c r="H6" s="44" t="s">
        <v>88</v>
      </c>
      <c r="I6" s="44" t="s">
        <v>89</v>
      </c>
      <c r="J6" s="44" t="s">
        <v>78</v>
      </c>
      <c r="K6" s="44" t="s">
        <v>90</v>
      </c>
      <c r="L6" s="1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45"/>
      <c r="C7" s="13">
        <v>3</v>
      </c>
      <c r="D7" s="28" t="s">
        <v>91</v>
      </c>
      <c r="E7" s="28" t="s">
        <v>92</v>
      </c>
      <c r="F7" s="28">
        <v>2019</v>
      </c>
      <c r="G7" s="28" t="s">
        <v>93</v>
      </c>
      <c r="H7" s="28" t="s">
        <v>94</v>
      </c>
      <c r="I7" s="28" t="s">
        <v>95</v>
      </c>
      <c r="J7" s="28" t="s">
        <v>96</v>
      </c>
      <c r="K7" s="28" t="s">
        <v>97</v>
      </c>
      <c r="L7" s="28">
        <v>23000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46"/>
      <c r="C8" s="13">
        <v>4</v>
      </c>
      <c r="D8" s="28" t="s">
        <v>98</v>
      </c>
      <c r="E8" s="28" t="s">
        <v>99</v>
      </c>
      <c r="F8" s="28">
        <v>2018</v>
      </c>
      <c r="G8" s="28" t="s">
        <v>100</v>
      </c>
      <c r="H8" s="28" t="s">
        <v>101</v>
      </c>
      <c r="I8" s="28" t="s">
        <v>102</v>
      </c>
      <c r="J8" s="28" t="s">
        <v>103</v>
      </c>
      <c r="K8" s="28" t="s">
        <v>104</v>
      </c>
      <c r="L8" s="28">
        <v>27500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7" sqref="E7"/>
    </sheetView>
  </sheetViews>
  <sheetFormatPr defaultColWidth="14.44140625" defaultRowHeight="15" customHeight="1"/>
  <cols>
    <col min="1" max="1" width="9.109375" customWidth="1"/>
    <col min="2" max="2" width="30.109375" customWidth="1"/>
    <col min="3" max="3" width="7.88671875" customWidth="1"/>
    <col min="4" max="4" width="35.554687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20.5546875" customWidth="1"/>
    <col min="12" max="12" width="22.66406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76.5" customHeight="1">
      <c r="A5" s="30">
        <v>1</v>
      </c>
      <c r="B5" s="47" t="s">
        <v>105</v>
      </c>
      <c r="C5" s="13">
        <v>1</v>
      </c>
      <c r="D5" s="47" t="s">
        <v>106</v>
      </c>
      <c r="E5" s="47" t="s">
        <v>107</v>
      </c>
      <c r="F5" s="28">
        <v>2019</v>
      </c>
      <c r="G5" s="47" t="s">
        <v>108</v>
      </c>
      <c r="H5" s="47" t="s">
        <v>109</v>
      </c>
      <c r="I5" s="47" t="s">
        <v>110</v>
      </c>
      <c r="J5" s="47">
        <v>19</v>
      </c>
      <c r="K5" s="47" t="s">
        <v>111</v>
      </c>
      <c r="L5" s="28">
        <v>29500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2"/>
      <c r="B6" s="48"/>
      <c r="C6" s="13">
        <v>2</v>
      </c>
      <c r="D6" s="49" t="s">
        <v>112</v>
      </c>
      <c r="E6" s="47" t="s">
        <v>107</v>
      </c>
      <c r="F6" s="28">
        <v>2019</v>
      </c>
      <c r="G6" s="47" t="s">
        <v>113</v>
      </c>
      <c r="H6" s="47" t="s">
        <v>109</v>
      </c>
      <c r="I6" s="47" t="s">
        <v>114</v>
      </c>
      <c r="J6" s="47">
        <v>19</v>
      </c>
      <c r="K6" s="47" t="s">
        <v>115</v>
      </c>
      <c r="L6" s="28">
        <v>22200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2"/>
      <c r="B7" s="12"/>
      <c r="C7" s="13">
        <v>3</v>
      </c>
      <c r="D7" s="49" t="s">
        <v>116</v>
      </c>
      <c r="E7" s="47" t="s">
        <v>107</v>
      </c>
      <c r="F7" s="28">
        <v>2019</v>
      </c>
      <c r="G7" s="47" t="s">
        <v>117</v>
      </c>
      <c r="H7" s="47" t="s">
        <v>118</v>
      </c>
      <c r="I7" s="47" t="s">
        <v>119</v>
      </c>
      <c r="J7" s="47">
        <v>23</v>
      </c>
      <c r="K7" s="47" t="s">
        <v>115</v>
      </c>
      <c r="L7" s="31">
        <v>30600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1"/>
      <c r="C8" s="1"/>
      <c r="D8" s="50"/>
      <c r="E8" s="51"/>
      <c r="F8" s="52"/>
      <c r="G8" s="52"/>
      <c r="H8" s="52"/>
      <c r="I8" s="52"/>
      <c r="J8" s="52"/>
      <c r="K8" s="52"/>
      <c r="L8" s="5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1"/>
      <c r="C9" s="1"/>
      <c r="D9" s="53"/>
      <c r="E9" s="54"/>
      <c r="F9" s="52"/>
      <c r="G9" s="52"/>
      <c r="H9" s="52"/>
      <c r="I9" s="52"/>
      <c r="J9" s="52"/>
      <c r="K9" s="52"/>
      <c r="L9" s="5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1"/>
      <c r="C10" s="1"/>
      <c r="D10" s="52"/>
      <c r="E10" s="51"/>
      <c r="F10" s="52"/>
      <c r="G10" s="52"/>
      <c r="H10" s="52"/>
      <c r="I10" s="52"/>
      <c r="J10" s="52"/>
      <c r="K10" s="52"/>
      <c r="L10" s="5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1"/>
      <c r="C11" s="1"/>
      <c r="D11" s="52"/>
      <c r="E11" s="52"/>
      <c r="F11" s="52"/>
      <c r="G11" s="52"/>
      <c r="H11" s="52"/>
      <c r="I11" s="52"/>
      <c r="J11" s="52"/>
      <c r="K11" s="52"/>
      <c r="L11" s="5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52"/>
      <c r="E12" s="52"/>
      <c r="F12" s="52"/>
      <c r="G12" s="52"/>
      <c r="H12" s="52"/>
      <c r="I12" s="52"/>
      <c r="J12" s="52"/>
      <c r="K12" s="52"/>
      <c r="L12" s="5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1"/>
      <c r="C13" s="1"/>
      <c r="D13" s="52"/>
      <c r="E13" s="52"/>
      <c r="F13" s="52"/>
      <c r="G13" s="52"/>
      <c r="H13" s="52"/>
      <c r="I13" s="52"/>
      <c r="J13" s="52"/>
      <c r="K13" s="52"/>
      <c r="L13" s="5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1"/>
      <c r="C14" s="1"/>
      <c r="D14" s="52"/>
      <c r="E14" s="52"/>
      <c r="F14" s="52"/>
      <c r="G14" s="52"/>
      <c r="H14" s="52"/>
      <c r="I14" s="52"/>
      <c r="J14" s="52"/>
      <c r="K14" s="52"/>
      <c r="L14" s="5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1"/>
      <c r="C15" s="1"/>
      <c r="D15" s="52"/>
      <c r="E15" s="52"/>
      <c r="F15" s="52"/>
      <c r="G15" s="52"/>
      <c r="H15" s="52"/>
      <c r="I15" s="52"/>
      <c r="J15" s="52"/>
      <c r="K15" s="52"/>
      <c r="L15" s="5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1"/>
      <c r="C16" s="1"/>
      <c r="D16" s="52"/>
      <c r="E16" s="52"/>
      <c r="F16" s="52"/>
      <c r="G16" s="52"/>
      <c r="H16" s="52"/>
      <c r="I16" s="52"/>
      <c r="J16" s="52"/>
      <c r="K16" s="52"/>
      <c r="L16" s="5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1"/>
      <c r="C17" s="1"/>
      <c r="D17" s="52"/>
      <c r="E17" s="52"/>
      <c r="F17" s="52"/>
      <c r="G17" s="52"/>
      <c r="H17" s="52"/>
      <c r="I17" s="52"/>
      <c r="J17" s="52"/>
      <c r="K17" s="52"/>
      <c r="L17" s="5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1"/>
      <c r="C18" s="1"/>
      <c r="D18" s="52"/>
      <c r="E18" s="52"/>
      <c r="F18" s="52"/>
      <c r="G18" s="52"/>
      <c r="H18" s="52"/>
      <c r="I18" s="52"/>
      <c r="J18" s="52"/>
      <c r="K18" s="52"/>
      <c r="L18" s="5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52"/>
      <c r="E19" s="52"/>
      <c r="F19" s="52"/>
      <c r="G19" s="52"/>
      <c r="H19" s="52"/>
      <c r="I19" s="52"/>
      <c r="J19" s="52"/>
      <c r="K19" s="52"/>
      <c r="L19" s="5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52"/>
      <c r="E20" s="52"/>
      <c r="F20" s="52"/>
      <c r="G20" s="52"/>
      <c r="H20" s="52"/>
      <c r="I20" s="52"/>
      <c r="J20" s="52"/>
      <c r="K20" s="52"/>
      <c r="L20" s="5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1"/>
      <c r="C21" s="1"/>
      <c r="D21" s="52"/>
      <c r="E21" s="52"/>
      <c r="F21" s="52"/>
      <c r="G21" s="52"/>
      <c r="H21" s="52"/>
      <c r="I21" s="52"/>
      <c r="J21" s="52"/>
      <c r="K21" s="52"/>
      <c r="L21" s="5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" workbookViewId="0">
      <selection activeCell="E16" sqref="E16"/>
    </sheetView>
  </sheetViews>
  <sheetFormatPr defaultColWidth="14.44140625" defaultRowHeight="15" customHeight="1"/>
  <cols>
    <col min="1" max="1" width="9.109375" customWidth="1"/>
    <col min="2" max="2" width="22.88671875" customWidth="1"/>
    <col min="3" max="3" width="7.88671875" customWidth="1"/>
    <col min="4" max="4" width="20.44140625" customWidth="1"/>
    <col min="5" max="5" width="25.109375" customWidth="1"/>
    <col min="6" max="6" width="16.88671875" customWidth="1"/>
    <col min="7" max="7" width="22.88671875" customWidth="1"/>
    <col min="8" max="8" width="22.5546875" customWidth="1"/>
    <col min="9" max="9" width="19.109375" customWidth="1"/>
    <col min="10" max="10" width="16.109375" customWidth="1"/>
    <col min="11" max="11" width="16.33203125" customWidth="1"/>
    <col min="12" max="12" width="14.33203125" customWidth="1"/>
    <col min="13" max="26" width="8" customWidth="1"/>
  </cols>
  <sheetData>
    <row r="1" spans="1:26" ht="18" customHeight="1">
      <c r="A1" s="1"/>
      <c r="B1" s="1"/>
      <c r="C1" s="2"/>
      <c r="D1" s="2"/>
      <c r="E1" s="2"/>
      <c r="F1" s="2"/>
      <c r="G1" s="2"/>
      <c r="H1" s="2"/>
      <c r="I1" s="2"/>
      <c r="J1" s="2"/>
      <c r="K1" s="182" t="s">
        <v>0</v>
      </c>
      <c r="L1" s="18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8.25" customHeight="1">
      <c r="A2" s="184" t="s">
        <v>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5" customHeight="1">
      <c r="A4" s="4" t="s">
        <v>2</v>
      </c>
      <c r="B4" s="5" t="s">
        <v>3</v>
      </c>
      <c r="C4" s="55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7" t="s">
        <v>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26">
        <v>1</v>
      </c>
      <c r="B5" s="56" t="s">
        <v>120</v>
      </c>
      <c r="C5" s="57">
        <v>1</v>
      </c>
      <c r="D5" s="56" t="s">
        <v>121</v>
      </c>
      <c r="E5" s="31" t="s">
        <v>122</v>
      </c>
      <c r="F5" s="26">
        <v>2019</v>
      </c>
      <c r="G5" s="31" t="s">
        <v>123</v>
      </c>
      <c r="H5" s="56" t="s">
        <v>124</v>
      </c>
      <c r="I5" s="56" t="s">
        <v>20</v>
      </c>
      <c r="J5" s="26" t="s">
        <v>125</v>
      </c>
      <c r="K5" s="56" t="s">
        <v>126</v>
      </c>
      <c r="L5" s="26">
        <v>20000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75.75" customHeight="1">
      <c r="A6" s="26">
        <v>2</v>
      </c>
      <c r="B6" s="56" t="s">
        <v>120</v>
      </c>
      <c r="C6" s="57">
        <v>2</v>
      </c>
      <c r="D6" s="56" t="s">
        <v>127</v>
      </c>
      <c r="E6" s="56" t="s">
        <v>128</v>
      </c>
      <c r="F6" s="26">
        <v>2018</v>
      </c>
      <c r="G6" s="56" t="s">
        <v>129</v>
      </c>
      <c r="H6" s="56" t="s">
        <v>130</v>
      </c>
      <c r="I6" s="56" t="s">
        <v>50</v>
      </c>
      <c r="J6" s="26" t="s">
        <v>131</v>
      </c>
      <c r="K6" s="58" t="s">
        <v>115</v>
      </c>
      <c r="L6" s="26">
        <v>18000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26">
        <v>3</v>
      </c>
      <c r="B7" s="56" t="s">
        <v>120</v>
      </c>
      <c r="C7" s="57">
        <v>3</v>
      </c>
      <c r="D7" s="56" t="s">
        <v>132</v>
      </c>
      <c r="E7" s="31" t="s">
        <v>133</v>
      </c>
      <c r="F7" s="26">
        <v>2018</v>
      </c>
      <c r="G7" s="56" t="s">
        <v>134</v>
      </c>
      <c r="H7" s="56" t="s">
        <v>135</v>
      </c>
      <c r="I7" s="56" t="s">
        <v>136</v>
      </c>
      <c r="J7" s="26" t="s">
        <v>137</v>
      </c>
      <c r="K7" s="56" t="s">
        <v>126</v>
      </c>
      <c r="L7" s="26">
        <v>18000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26">
        <v>4</v>
      </c>
      <c r="B8" s="56" t="s">
        <v>120</v>
      </c>
      <c r="C8" s="57">
        <v>4</v>
      </c>
      <c r="D8" s="56" t="s">
        <v>138</v>
      </c>
      <c r="E8" s="56" t="s">
        <v>139</v>
      </c>
      <c r="F8" s="26">
        <v>2019</v>
      </c>
      <c r="G8" s="56" t="s">
        <v>140</v>
      </c>
      <c r="H8" s="56" t="s">
        <v>141</v>
      </c>
      <c r="I8" s="56" t="s">
        <v>142</v>
      </c>
      <c r="J8" s="26" t="s">
        <v>143</v>
      </c>
      <c r="K8" s="56" t="s">
        <v>115</v>
      </c>
      <c r="L8" s="26">
        <v>16000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87" customHeight="1">
      <c r="A9" s="26">
        <v>5</v>
      </c>
      <c r="B9" s="56" t="s">
        <v>120</v>
      </c>
      <c r="C9" s="57">
        <v>5</v>
      </c>
      <c r="D9" s="56" t="s">
        <v>144</v>
      </c>
      <c r="E9" s="56" t="s">
        <v>145</v>
      </c>
      <c r="F9" s="26">
        <v>2018</v>
      </c>
      <c r="G9" s="56" t="s">
        <v>146</v>
      </c>
      <c r="H9" s="56" t="s">
        <v>141</v>
      </c>
      <c r="I9" s="56" t="s">
        <v>147</v>
      </c>
      <c r="J9" s="26" t="s">
        <v>148</v>
      </c>
      <c r="K9" s="56" t="s">
        <v>48</v>
      </c>
      <c r="L9" s="26">
        <v>23000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08" customHeight="1">
      <c r="A10" s="26">
        <v>6</v>
      </c>
      <c r="B10" s="59" t="s">
        <v>120</v>
      </c>
      <c r="C10" s="60">
        <v>5</v>
      </c>
      <c r="D10" s="56" t="s">
        <v>149</v>
      </c>
      <c r="E10" s="56" t="s">
        <v>28</v>
      </c>
      <c r="F10" s="26">
        <v>2019</v>
      </c>
      <c r="G10" s="56" t="s">
        <v>150</v>
      </c>
      <c r="H10" s="56" t="s">
        <v>151</v>
      </c>
      <c r="I10" s="56" t="s">
        <v>152</v>
      </c>
      <c r="J10" s="61" t="s">
        <v>153</v>
      </c>
      <c r="K10" s="56" t="s">
        <v>115</v>
      </c>
      <c r="L10" s="62">
        <v>37560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22">
        <v>7</v>
      </c>
      <c r="B11" s="56" t="s">
        <v>120</v>
      </c>
      <c r="C11" s="63">
        <v>7</v>
      </c>
      <c r="D11" s="56" t="s">
        <v>154</v>
      </c>
      <c r="E11" s="56" t="s">
        <v>155</v>
      </c>
      <c r="F11" s="22">
        <v>2019</v>
      </c>
      <c r="G11" s="56" t="s">
        <v>156</v>
      </c>
      <c r="H11" s="64" t="s">
        <v>141</v>
      </c>
      <c r="I11" s="56" t="s">
        <v>20</v>
      </c>
      <c r="J11" s="22" t="s">
        <v>125</v>
      </c>
      <c r="K11" s="56" t="s">
        <v>115</v>
      </c>
      <c r="L11" s="22">
        <v>19000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90" customHeight="1">
      <c r="A12" s="22">
        <v>8</v>
      </c>
      <c r="B12" s="56" t="s">
        <v>120</v>
      </c>
      <c r="C12" s="62">
        <v>8</v>
      </c>
      <c r="D12" s="56" t="s">
        <v>157</v>
      </c>
      <c r="E12" s="56" t="s">
        <v>158</v>
      </c>
      <c r="F12" s="22">
        <v>2019</v>
      </c>
      <c r="G12" s="56" t="s">
        <v>159</v>
      </c>
      <c r="H12" s="56" t="s">
        <v>160</v>
      </c>
      <c r="I12" s="56" t="s">
        <v>161</v>
      </c>
      <c r="J12" s="22" t="s">
        <v>162</v>
      </c>
      <c r="K12" s="56" t="s">
        <v>115</v>
      </c>
      <c r="L12" s="22">
        <v>32000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22">
        <v>9</v>
      </c>
      <c r="B13" s="56" t="s">
        <v>120</v>
      </c>
      <c r="C13" s="65">
        <v>9</v>
      </c>
      <c r="D13" s="56" t="s">
        <v>163</v>
      </c>
      <c r="E13" s="56" t="s">
        <v>164</v>
      </c>
      <c r="F13" s="66">
        <v>2017</v>
      </c>
      <c r="G13" s="56" t="s">
        <v>165</v>
      </c>
      <c r="H13" s="56" t="s">
        <v>166</v>
      </c>
      <c r="I13" s="56" t="s">
        <v>56</v>
      </c>
      <c r="J13" s="22" t="s">
        <v>167</v>
      </c>
      <c r="K13" s="56" t="s">
        <v>48</v>
      </c>
      <c r="L13" s="22">
        <v>21000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22">
        <v>10</v>
      </c>
      <c r="B14" s="56" t="s">
        <v>120</v>
      </c>
      <c r="C14" s="63">
        <v>10</v>
      </c>
      <c r="D14" s="56" t="s">
        <v>168</v>
      </c>
      <c r="E14" s="56" t="s">
        <v>169</v>
      </c>
      <c r="F14" s="22">
        <v>2019</v>
      </c>
      <c r="G14" s="56" t="s">
        <v>170</v>
      </c>
      <c r="H14" s="56" t="s">
        <v>166</v>
      </c>
      <c r="I14" s="56" t="s">
        <v>20</v>
      </c>
      <c r="J14" s="22" t="s">
        <v>23</v>
      </c>
      <c r="K14" s="56" t="s">
        <v>171</v>
      </c>
      <c r="L14" s="22">
        <v>21000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22">
        <v>11</v>
      </c>
      <c r="B15" s="56" t="s">
        <v>120</v>
      </c>
      <c r="C15" s="63">
        <v>11</v>
      </c>
      <c r="D15" s="56" t="s">
        <v>172</v>
      </c>
      <c r="E15" s="56" t="s">
        <v>173</v>
      </c>
      <c r="F15" s="22">
        <v>2019</v>
      </c>
      <c r="G15" s="56" t="s">
        <v>174</v>
      </c>
      <c r="H15" s="56" t="s">
        <v>175</v>
      </c>
      <c r="I15" s="56" t="s">
        <v>142</v>
      </c>
      <c r="J15" s="24" t="s">
        <v>176</v>
      </c>
      <c r="K15" s="56" t="s">
        <v>115</v>
      </c>
      <c r="L15" s="22">
        <v>20000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3.5" customHeight="1">
      <c r="A16" s="22">
        <v>12</v>
      </c>
      <c r="B16" s="56" t="s">
        <v>120</v>
      </c>
      <c r="C16" s="63">
        <v>12</v>
      </c>
      <c r="D16" s="56" t="s">
        <v>177</v>
      </c>
      <c r="E16" s="56" t="s">
        <v>178</v>
      </c>
      <c r="F16" s="22">
        <v>2019</v>
      </c>
      <c r="G16" s="56" t="s">
        <v>179</v>
      </c>
      <c r="H16" s="56" t="s">
        <v>180</v>
      </c>
      <c r="I16" s="64" t="s">
        <v>181</v>
      </c>
      <c r="J16" s="22" t="s">
        <v>182</v>
      </c>
      <c r="K16" s="56" t="s">
        <v>171</v>
      </c>
      <c r="L16" s="22">
        <v>23000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67"/>
      <c r="B17" s="68"/>
      <c r="C17" s="63"/>
      <c r="D17" s="68"/>
      <c r="E17" s="68"/>
      <c r="F17" s="67"/>
      <c r="G17" s="68"/>
      <c r="H17" s="68"/>
      <c r="I17" s="68"/>
      <c r="J17" s="68"/>
      <c r="K17" s="68"/>
      <c r="L17" s="68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2"/>
      <c r="B18" s="68"/>
      <c r="C18" s="63"/>
      <c r="D18" s="68"/>
      <c r="E18" s="68"/>
      <c r="F18" s="67"/>
      <c r="G18" s="68"/>
      <c r="H18" s="68"/>
      <c r="I18" s="68"/>
      <c r="J18" s="68"/>
      <c r="K18" s="68"/>
      <c r="L18" s="6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2"/>
      <c r="B19" s="68"/>
      <c r="C19" s="63"/>
      <c r="D19" s="68"/>
      <c r="E19" s="68"/>
      <c r="F19" s="67"/>
      <c r="G19" s="68"/>
      <c r="H19" s="68"/>
      <c r="I19" s="68"/>
      <c r="J19" s="68"/>
      <c r="K19" s="68"/>
      <c r="L19" s="6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2"/>
      <c r="B20" s="68"/>
      <c r="C20" s="60"/>
      <c r="D20" s="68"/>
      <c r="E20" s="68"/>
      <c r="F20" s="67"/>
      <c r="G20" s="68"/>
      <c r="H20" s="68"/>
      <c r="I20" s="68"/>
      <c r="J20" s="68"/>
      <c r="K20" s="68"/>
      <c r="L20" s="6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2"/>
      <c r="B21" s="68"/>
      <c r="C21" s="69"/>
      <c r="D21" s="68"/>
      <c r="E21" s="68"/>
      <c r="F21" s="67"/>
      <c r="G21" s="68"/>
      <c r="H21" s="68"/>
      <c r="I21" s="68"/>
      <c r="J21" s="68"/>
      <c r="K21" s="68"/>
      <c r="L21" s="6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2"/>
      <c r="B22" s="68"/>
      <c r="C22" s="69"/>
      <c r="D22" s="68"/>
      <c r="E22" s="68"/>
      <c r="F22" s="67"/>
      <c r="G22" s="68"/>
      <c r="H22" s="68"/>
      <c r="I22" s="68"/>
      <c r="J22" s="68"/>
      <c r="K22" s="68"/>
      <c r="L22" s="68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2"/>
      <c r="B23" s="68"/>
      <c r="C23" s="69"/>
      <c r="D23" s="68"/>
      <c r="E23" s="68"/>
      <c r="F23" s="67"/>
      <c r="G23" s="71"/>
      <c r="H23" s="68"/>
      <c r="I23" s="68"/>
      <c r="J23" s="68"/>
      <c r="K23" s="68"/>
      <c r="L23" s="6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2"/>
      <c r="B24" s="68"/>
      <c r="C24" s="69"/>
      <c r="D24" s="68"/>
      <c r="E24" s="68"/>
      <c r="F24" s="67"/>
      <c r="G24" s="68"/>
      <c r="H24" s="68"/>
      <c r="I24" s="68"/>
      <c r="J24" s="68"/>
      <c r="K24" s="68"/>
      <c r="L24" s="6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2"/>
      <c r="B25" s="68"/>
      <c r="C25" s="69"/>
      <c r="D25" s="68"/>
      <c r="E25" s="68"/>
      <c r="F25" s="76"/>
      <c r="G25" s="68"/>
      <c r="H25" s="68"/>
      <c r="I25" s="68"/>
      <c r="J25" s="68"/>
      <c r="K25" s="68"/>
      <c r="L25" s="6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2"/>
      <c r="B26" s="68"/>
      <c r="C26" s="69"/>
      <c r="D26" s="68"/>
      <c r="E26" s="68"/>
      <c r="F26" s="67"/>
      <c r="G26" s="68"/>
      <c r="H26" s="68"/>
      <c r="I26" s="68"/>
      <c r="J26" s="68"/>
      <c r="K26" s="68"/>
      <c r="L26" s="6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2"/>
      <c r="B27" s="68"/>
      <c r="C27" s="69"/>
      <c r="D27" s="68"/>
      <c r="E27" s="68"/>
      <c r="F27" s="67"/>
      <c r="G27" s="68"/>
      <c r="H27" s="68"/>
      <c r="I27" s="68"/>
      <c r="J27" s="68"/>
      <c r="K27" s="68"/>
      <c r="L27" s="6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2"/>
      <c r="B28" s="68"/>
      <c r="C28" s="69"/>
      <c r="D28" s="68"/>
      <c r="E28" s="68"/>
      <c r="F28" s="67"/>
      <c r="G28" s="68"/>
      <c r="H28" s="68"/>
      <c r="I28" s="68"/>
      <c r="J28" s="68"/>
      <c r="K28" s="68"/>
      <c r="L28" s="6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2"/>
      <c r="B29" s="68"/>
      <c r="C29" s="69"/>
      <c r="D29" s="68"/>
      <c r="E29" s="68"/>
      <c r="F29" s="67"/>
      <c r="G29" s="68"/>
      <c r="H29" s="68"/>
      <c r="I29" s="68"/>
      <c r="J29" s="68"/>
      <c r="K29" s="68"/>
      <c r="L29" s="6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2"/>
      <c r="B30" s="68"/>
      <c r="C30" s="69"/>
      <c r="D30" s="68"/>
      <c r="E30" s="68"/>
      <c r="F30" s="67"/>
      <c r="G30" s="68"/>
      <c r="H30" s="68"/>
      <c r="I30" s="68"/>
      <c r="J30" s="68"/>
      <c r="K30" s="68"/>
      <c r="L30" s="6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2"/>
      <c r="B31" s="12"/>
      <c r="C31" s="77"/>
      <c r="D31" s="12"/>
      <c r="E31" s="12"/>
      <c r="F31" s="67"/>
      <c r="G31" s="12"/>
      <c r="H31" s="12"/>
      <c r="I31" s="12"/>
      <c r="J31" s="12"/>
      <c r="K31" s="12"/>
      <c r="L31" s="1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2"/>
      <c r="B32" s="12"/>
      <c r="C32" s="77"/>
      <c r="D32" s="12"/>
      <c r="E32" s="12"/>
      <c r="F32" s="67"/>
      <c r="G32" s="12"/>
      <c r="H32" s="12"/>
      <c r="I32" s="12"/>
      <c r="J32" s="12"/>
      <c r="K32" s="12"/>
      <c r="L32" s="1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2"/>
      <c r="B33" s="12"/>
      <c r="C33" s="77"/>
      <c r="D33" s="12"/>
      <c r="E33" s="12"/>
      <c r="F33" s="67"/>
      <c r="G33" s="12"/>
      <c r="H33" s="12"/>
      <c r="I33" s="12"/>
      <c r="J33" s="12"/>
      <c r="K33" s="12"/>
      <c r="L33" s="1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K1:L1"/>
    <mergeCell ref="A2:L2"/>
  </mergeCells>
  <conditionalFormatting sqref="C5 C10 C20">
    <cfRule type="notContainsBlanks" dxfId="5" priority="1">
      <formula>LEN(TRIM(C5))&gt;0</formula>
    </cfRule>
  </conditionalFormatting>
  <conditionalFormatting sqref="K6">
    <cfRule type="notContainsBlanks" dxfId="4" priority="2">
      <formula>LEN(TRIM(K6))&gt;0</formula>
    </cfRule>
  </conditionalFormatting>
  <conditionalFormatting sqref="K7">
    <cfRule type="notContainsBlanks" dxfId="3" priority="3">
      <formula>LEN(TRIM(K7))&gt;0</formula>
    </cfRule>
  </conditionalFormatting>
  <conditionalFormatting sqref="D5:L9">
    <cfRule type="notContainsBlanks" dxfId="2" priority="4">
      <formula>LEN(TRIM(D5))&gt;0</formula>
    </cfRule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СВОД</vt:lpstr>
      <vt:lpstr>Абатский</vt:lpstr>
      <vt:lpstr>Армизонский</vt:lpstr>
      <vt:lpstr>Аромашевский</vt:lpstr>
      <vt:lpstr>Бердюжский</vt:lpstr>
      <vt:lpstr>Викуловский</vt:lpstr>
      <vt:lpstr>Вагайский</vt:lpstr>
      <vt:lpstr>Голышмановский г.о.</vt:lpstr>
      <vt:lpstr>Заводоуковский г.о.</vt:lpstr>
      <vt:lpstr>Исетский</vt:lpstr>
      <vt:lpstr>Ишимский</vt:lpstr>
      <vt:lpstr>Казанский</vt:lpstr>
      <vt:lpstr>Омутинский</vt:lpstr>
      <vt:lpstr>Нижнетавдинский</vt:lpstr>
      <vt:lpstr>Сладковский</vt:lpstr>
      <vt:lpstr>Тобольский</vt:lpstr>
      <vt:lpstr>Сорокинский</vt:lpstr>
      <vt:lpstr>Тюменский</vt:lpstr>
      <vt:lpstr>Уватский</vt:lpstr>
      <vt:lpstr>Упоровский</vt:lpstr>
      <vt:lpstr>Юргинский</vt:lpstr>
      <vt:lpstr>Ялуторовский</vt:lpstr>
      <vt:lpstr>Ярковский</vt:lpstr>
      <vt:lpstr>г. Ишим</vt:lpstr>
      <vt:lpstr>г. Тобольск</vt:lpstr>
      <vt:lpstr>г. Тюмень</vt:lpstr>
      <vt:lpstr>г. Ялуторовск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Махнанова Марина Юрьевна</dc:creator>
  <cp:lastModifiedBy>Юрьева Яна Викторовна</cp:lastModifiedBy>
  <cp:lastPrinted>2019-11-18T10:01:15Z</cp:lastPrinted>
  <dcterms:created xsi:type="dcterms:W3CDTF">2019-11-18T09:24:15Z</dcterms:created>
  <dcterms:modified xsi:type="dcterms:W3CDTF">2020-08-11T07:58:19Z</dcterms:modified>
</cp:coreProperties>
</file>