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35" activeTab="0"/>
  </bookViews>
  <sheets>
    <sheet name="9кл" sheetId="1" r:id="rId1"/>
    <sheet name="10кл" sheetId="2" r:id="rId2"/>
    <sheet name="11кл" sheetId="3" r:id="rId3"/>
    <sheet name="8 класс" sheetId="4" r:id="rId4"/>
    <sheet name="7 класс" sheetId="5" r:id="rId5"/>
  </sheets>
  <externalReferences>
    <externalReference r:id="rId8"/>
  </externalReferences>
  <definedNames>
    <definedName name="_xlnm.Print_Area" localSheetId="1">'10кл'!$A$1:$L$59</definedName>
    <definedName name="_xlnm.Print_Area" localSheetId="2">'11кл'!$A$1:$L$68</definedName>
    <definedName name="_xlnm.Print_Area" localSheetId="0">'9кл'!$A$1:$L$42</definedName>
    <definedName name="Пол">'[1]Лист2'!$A$1:$A$2</definedName>
  </definedNames>
  <calcPr fullCalcOnLoad="1"/>
</workbook>
</file>

<file path=xl/sharedStrings.xml><?xml version="1.0" encoding="utf-8"?>
<sst xmlns="http://schemas.openxmlformats.org/spreadsheetml/2006/main" count="454" uniqueCount="224">
  <si>
    <t xml:space="preserve">ТЮМЕНСКАЯ ОБЛАСТЬ </t>
  </si>
  <si>
    <t>№</t>
  </si>
  <si>
    <t>Фамилия участника</t>
  </si>
  <si>
    <t>Класс</t>
  </si>
  <si>
    <t>Рейтинг</t>
  </si>
  <si>
    <t>Место</t>
  </si>
  <si>
    <t xml:space="preserve">ПРОТОКОЛ </t>
  </si>
  <si>
    <t>РЕГИОНАЛЬНЫЙ ЭТАП ВСЕРОССИЙСКОЙ ОЛИМПИАДЫ ШКОЛЬНИКОВ ПО ОБЩЕОБРАЗОВАТЕЛЬНЫМ ПРЕДМЕТАМ</t>
  </si>
  <si>
    <t>Муниципальное образование</t>
  </si>
  <si>
    <t>Итого</t>
  </si>
  <si>
    <t>% от максимального количества баллов</t>
  </si>
  <si>
    <t>максимальное количество баллов</t>
  </si>
  <si>
    <t>Председатель жюри:</t>
  </si>
  <si>
    <t>учащихся  9 класса по астрономии</t>
  </si>
  <si>
    <t xml:space="preserve">Код участника  </t>
  </si>
  <si>
    <t xml:space="preserve">Балл  </t>
  </si>
  <si>
    <t>учащихся  11 класса по астрономии</t>
  </si>
  <si>
    <t>учащихся  10 класса по астрономии</t>
  </si>
  <si>
    <t>Победитель</t>
  </si>
  <si>
    <t>г. Тобольск</t>
  </si>
  <si>
    <t>Ишимский район</t>
  </si>
  <si>
    <t>г. Ишим</t>
  </si>
  <si>
    <t>А9-13</t>
  </si>
  <si>
    <t>Упоровский район</t>
  </si>
  <si>
    <t>Бердюжский район</t>
  </si>
  <si>
    <t>А9-11</t>
  </si>
  <si>
    <t>А9-14</t>
  </si>
  <si>
    <t>А9-12</t>
  </si>
  <si>
    <t>Ялуторовский район</t>
  </si>
  <si>
    <t>А9-10</t>
  </si>
  <si>
    <t>А10-30</t>
  </si>
  <si>
    <t>А10-15</t>
  </si>
  <si>
    <t>А10-11</t>
  </si>
  <si>
    <t>Вагайский район</t>
  </si>
  <si>
    <t>А10-14</t>
  </si>
  <si>
    <t>А10-17</t>
  </si>
  <si>
    <t>А10-19</t>
  </si>
  <si>
    <t>А10-28</t>
  </si>
  <si>
    <t>Голышмановский г.о.</t>
  </si>
  <si>
    <t>А10-33</t>
  </si>
  <si>
    <t>А10-20</t>
  </si>
  <si>
    <t>А10-10</t>
  </si>
  <si>
    <t>А10-23</t>
  </si>
  <si>
    <t>А10-24</t>
  </si>
  <si>
    <t>А10-31</t>
  </si>
  <si>
    <t>А10-34</t>
  </si>
  <si>
    <t>А10-32</t>
  </si>
  <si>
    <t>А10-25</t>
  </si>
  <si>
    <t>А10-27</t>
  </si>
  <si>
    <t>Сладковский район</t>
  </si>
  <si>
    <t>А10-18</t>
  </si>
  <si>
    <t>А10-16</t>
  </si>
  <si>
    <t>А10-35</t>
  </si>
  <si>
    <t>А10-29</t>
  </si>
  <si>
    <t>А10-21</t>
  </si>
  <si>
    <t>А10-22</t>
  </si>
  <si>
    <t>А10-12</t>
  </si>
  <si>
    <t>А10-13</t>
  </si>
  <si>
    <t>А10-26</t>
  </si>
  <si>
    <t>Тюменский район</t>
  </si>
  <si>
    <t>А11-13</t>
  </si>
  <si>
    <t>А11-10</t>
  </si>
  <si>
    <t>А11-16</t>
  </si>
  <si>
    <t>А11-15</t>
  </si>
  <si>
    <t>А11-19</t>
  </si>
  <si>
    <t>А11-11</t>
  </si>
  <si>
    <t>А11-17</t>
  </si>
  <si>
    <t>А11-21</t>
  </si>
  <si>
    <t>А11-18</t>
  </si>
  <si>
    <t>А11-22</t>
  </si>
  <si>
    <t>А11-24</t>
  </si>
  <si>
    <t>А11-23</t>
  </si>
  <si>
    <t>А11-14</t>
  </si>
  <si>
    <t>А11-12</t>
  </si>
  <si>
    <t>А11-20</t>
  </si>
  <si>
    <t>Ковина Е.И.</t>
  </si>
  <si>
    <t>Мингалев Т.М.</t>
  </si>
  <si>
    <t>Комлева А.Н.</t>
  </si>
  <si>
    <t>Абсалямова Л.Р.</t>
  </si>
  <si>
    <t>Рахимчанов М.Р.</t>
  </si>
  <si>
    <t>Андреева Я.А.</t>
  </si>
  <si>
    <t>Игнаков М.С.</t>
  </si>
  <si>
    <t>Торопов Н.С.</t>
  </si>
  <si>
    <t>Климова М.А.</t>
  </si>
  <si>
    <t>Орел А.В.</t>
  </si>
  <si>
    <t>Пайзулаев М.С.</t>
  </si>
  <si>
    <t>Патрахина А.В.</t>
  </si>
  <si>
    <t>Привалова Е.Л.</t>
  </si>
  <si>
    <t>Чернов А.А.</t>
  </si>
  <si>
    <t>Якименко Владимир Иосифович</t>
  </si>
  <si>
    <t>В 2021-2022 УЧЕБНОМ ГОДУ</t>
  </si>
  <si>
    <t>г.Тюмень</t>
  </si>
  <si>
    <t>Вакорина А.Д.</t>
  </si>
  <si>
    <t>Журавлёва И.В.</t>
  </si>
  <si>
    <t>Храмова У.В.</t>
  </si>
  <si>
    <t>Анисимов В.А.</t>
  </si>
  <si>
    <t>Ишханиди А.Ю.</t>
  </si>
  <si>
    <t>Хамов К.Д.</t>
  </si>
  <si>
    <t>Худышкина В.В.</t>
  </si>
  <si>
    <t>Иванова Д.И.</t>
  </si>
  <si>
    <t>Мисников Я.А.</t>
  </si>
  <si>
    <t>Усманова Я.А.</t>
  </si>
  <si>
    <t>Гадельшина А.А.</t>
  </si>
  <si>
    <t>Кутайгулова В.Т.</t>
  </si>
  <si>
    <t>Сажина А.А.</t>
  </si>
  <si>
    <t>Чемоданов А.А.</t>
  </si>
  <si>
    <t>Участник</t>
  </si>
  <si>
    <t>А9-07</t>
  </si>
  <si>
    <t>А9-06</t>
  </si>
  <si>
    <t>А9-03</t>
  </si>
  <si>
    <t>А9-04</t>
  </si>
  <si>
    <t>А9-08</t>
  </si>
  <si>
    <t>А9-05</t>
  </si>
  <si>
    <t>А9-01</t>
  </si>
  <si>
    <t>А9-02</t>
  </si>
  <si>
    <t>А9-09</t>
  </si>
  <si>
    <t>г. Ялуторовск</t>
  </si>
  <si>
    <t>Ярковский район</t>
  </si>
  <si>
    <t>А10-01</t>
  </si>
  <si>
    <t>А10-07</t>
  </si>
  <si>
    <t>А10-03</t>
  </si>
  <si>
    <t>А10-04</t>
  </si>
  <si>
    <t>А10-02</t>
  </si>
  <si>
    <t>А10-06</t>
  </si>
  <si>
    <t>А10-08</t>
  </si>
  <si>
    <t>А10-09</t>
  </si>
  <si>
    <t>А10-05</t>
  </si>
  <si>
    <t>Нагибина С.В.</t>
  </si>
  <si>
    <t>Аксенов Д.Н.</t>
  </si>
  <si>
    <t>Демидов И.О.</t>
  </si>
  <si>
    <t>Горбунова А.И.</t>
  </si>
  <si>
    <t>Никифорова М.Р.</t>
  </si>
  <si>
    <t>Сосновкин М.И.</t>
  </si>
  <si>
    <t>Бауэр А.А.</t>
  </si>
  <si>
    <t>Бушенев Н.Д.</t>
  </si>
  <si>
    <t>Вахрушева Е.Г.</t>
  </si>
  <si>
    <t>Горбачёв В.С.</t>
  </si>
  <si>
    <t>Дедова К.И.</t>
  </si>
  <si>
    <t>Дюсенбаева А.М.</t>
  </si>
  <si>
    <t>Ельмурзаев И.Х.</t>
  </si>
  <si>
    <t>Захарченко К.С.</t>
  </si>
  <si>
    <t>Кугаевский Д.Е.</t>
  </si>
  <si>
    <t>Лупой Л.Д.</t>
  </si>
  <si>
    <t>Михайлов С.С.</t>
  </si>
  <si>
    <t>Мустафин Т.С.</t>
  </si>
  <si>
    <t>Родионова Л.М.</t>
  </si>
  <si>
    <t>Смирных А.А.</t>
  </si>
  <si>
    <t>Тангиев И.А.</t>
  </si>
  <si>
    <t>Шабанов А.Н.</t>
  </si>
  <si>
    <t>Шабанова О.Н.</t>
  </si>
  <si>
    <t>Шантуров В.А.</t>
  </si>
  <si>
    <t>Шубин Г.Р.</t>
  </si>
  <si>
    <t>Шумилов Д.А.</t>
  </si>
  <si>
    <t>Южаков Ю.М.</t>
  </si>
  <si>
    <t>Ярославцев Д.П.</t>
  </si>
  <si>
    <t>А11-02</t>
  </si>
  <si>
    <t>А11-05</t>
  </si>
  <si>
    <t>А11-09</t>
  </si>
  <si>
    <t>А11-07</t>
  </si>
  <si>
    <t>Казанский район</t>
  </si>
  <si>
    <t>А11-04</t>
  </si>
  <si>
    <t>А11-03</t>
  </si>
  <si>
    <t>А11-01</t>
  </si>
  <si>
    <t>Нижнетавдинский район</t>
  </si>
  <si>
    <t>А11-08</t>
  </si>
  <si>
    <t>А11-06</t>
  </si>
  <si>
    <t>Бабушкин Г.А.</t>
  </si>
  <si>
    <t>Збродов В.А.</t>
  </si>
  <si>
    <t>Алексеева Ю.Е.</t>
  </si>
  <si>
    <t>Антонова А.А.</t>
  </si>
  <si>
    <t>Бекова К.И.</t>
  </si>
  <si>
    <t>Богатырев В.М.</t>
  </si>
  <si>
    <t>Бородин А.Н.</t>
  </si>
  <si>
    <t>Волохов А.А.</t>
  </si>
  <si>
    <t>Горячкина А.С.</t>
  </si>
  <si>
    <t>Дерябина А.Е.</t>
  </si>
  <si>
    <t>Задерей Е.А.</t>
  </si>
  <si>
    <t>Краев И.В.</t>
  </si>
  <si>
    <t>Кубасов А.Ю.</t>
  </si>
  <si>
    <t>Разумова К.М.</t>
  </si>
  <si>
    <t>Рахимова Л.И.</t>
  </si>
  <si>
    <t>Ульянова А.А.</t>
  </si>
  <si>
    <t>Федорова В.В.</t>
  </si>
  <si>
    <t>Заводоуковский г.о.</t>
  </si>
  <si>
    <t>А8-01</t>
  </si>
  <si>
    <t>А8-05</t>
  </si>
  <si>
    <t>А8-04</t>
  </si>
  <si>
    <t>А8-07</t>
  </si>
  <si>
    <t>А8-03</t>
  </si>
  <si>
    <t>А8-06</t>
  </si>
  <si>
    <t>А8-02</t>
  </si>
  <si>
    <t>Южакова П.Д.</t>
  </si>
  <si>
    <t>Куриленко Е.В.</t>
  </si>
  <si>
    <t>Комарова Е.М.</t>
  </si>
  <si>
    <t>Егорова В.А.</t>
  </si>
  <si>
    <t>Ершаков Г.А.</t>
  </si>
  <si>
    <t>Кетраль Б.И.</t>
  </si>
  <si>
    <t>Машаева А.Т.</t>
  </si>
  <si>
    <t>А7-07</t>
  </si>
  <si>
    <t>г. Тюмень</t>
  </si>
  <si>
    <t>А7-10</t>
  </si>
  <si>
    <t>А7-08</t>
  </si>
  <si>
    <t>А7-04</t>
  </si>
  <si>
    <t>А7-05</t>
  </si>
  <si>
    <t>А7-03</t>
  </si>
  <si>
    <t>А7-09</t>
  </si>
  <si>
    <t>А7-06</t>
  </si>
  <si>
    <t>А7-02</t>
  </si>
  <si>
    <t>А7-01</t>
  </si>
  <si>
    <t>А7-11</t>
  </si>
  <si>
    <t>Федорова А.Д.</t>
  </si>
  <si>
    <t>Мальчихин И.В.</t>
  </si>
  <si>
    <t>Кривошеев К.Р.</t>
  </si>
  <si>
    <t>Жагорин М.А.</t>
  </si>
  <si>
    <t>Функ А.С.</t>
  </si>
  <si>
    <t>Донов О.В.</t>
  </si>
  <si>
    <t>Евсютина Я.В.</t>
  </si>
  <si>
    <t>Марганов Р.И.</t>
  </si>
  <si>
    <t>Ожгибесова М.В.</t>
  </si>
  <si>
    <t>Сайфуллин А.Р.</t>
  </si>
  <si>
    <t>Сухоруков Я.А.</t>
  </si>
  <si>
    <t>РЕГИОНАЛЬНЫЙ ЭТАП  ОЛИМПИАДЫ  ШКОЛЬНИКОВ 7-8 КЛАССОВ ИМЕНИ В.Я. СТРУВЕ</t>
  </si>
  <si>
    <t xml:space="preserve">учащихся 8 класса       </t>
  </si>
  <si>
    <t xml:space="preserve">учащихся 7 класса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</si>
</sst>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  <numFmt numFmtId="180" formatCode="[$-FC19]d\ mmmm\ yyyy\ &quot;г.&quot;"/>
    <numFmt numFmtId="181" formatCode="0.000"/>
    <numFmt numFmtId="18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left" vertical="top"/>
    </xf>
    <xf numFmtId="0" fontId="48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46" fillId="0" borderId="11" xfId="0" applyFont="1" applyFill="1" applyBorder="1" applyAlignment="1">
      <alignment horizontal="center" vertical="center" textRotation="90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1" xfId="56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textRotation="90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7" fillId="0" borderId="14" xfId="54" applyFont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7" fillId="0" borderId="0" xfId="54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18" xfId="53"/>
    <cellStyle name="Обычный 119" xfId="54"/>
    <cellStyle name="Обычный 120" xfId="55"/>
    <cellStyle name="Обычный 2" xfId="56"/>
    <cellStyle name="Обычный 2 2 2" xfId="57"/>
    <cellStyle name="Обычный 3" xfId="58"/>
    <cellStyle name="Обычный 5" xfId="59"/>
    <cellStyle name="Обычный 98" xfId="60"/>
    <cellStyle name="Обычный 9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55E~1\AppData\Local\Temp\Rar$DI01.839\Documents%20and%20Settings\&#1087;&#1086;&#1083;&#1100;&#1079;&#1086;&#1074;&#1072;&#1090;&#1077;&#1083;&#1100;\&#1056;&#1072;&#1073;&#1086;&#1095;&#1080;&#1081;%20&#1089;&#1090;&#1086;&#1083;\&#1042;&#1089;&#1077;&#1088;&#1086;&#1089;&#1089;&#1080;&#1081;&#1089;&#1082;&#1072;&#1103;%20&#1086;&#1083;&#1080;&#1084;&#1087;&#1080;&#1072;&#1076;&#1072;\&#1044;&#1083;&#1103;%20&#1074;&#1085;&#1077;&#1089;&#1077;&#1085;&#1080;&#1103;%20&#1074;%20&#1073;&#1072;&#1079;&#1091;%20&#1086;&#1090;%20&#1048;&#1074;&#1072;&#1085;&#1086;&#1074;&#1086;&#1081;\&#1064;&#1072;&#1073;&#1083;&#1086;&#1085;%20&#1076;&#1072;&#1085;&#1085;&#1099;&#1093;%20&#1076;&#1083;&#1103;%20&#1086;&#1083;&#1080;&#1084;&#1087;&#1080;&#1072;&#1076;&#1099;%20&#1060;&#1088;,&#1053;&#107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ля нас"/>
    </sheetNames>
    <sheetDataSet>
      <sheetData sheetId="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80" zoomScaleNormal="96" zoomScaleSheetLayoutView="80" zoomScalePageLayoutView="70" workbookViewId="0" topLeftCell="A1">
      <selection activeCell="J10" sqref="J10"/>
    </sheetView>
  </sheetViews>
  <sheetFormatPr defaultColWidth="9.140625" defaultRowHeight="15"/>
  <cols>
    <col min="1" max="1" width="1.421875" style="0" customWidth="1"/>
    <col min="2" max="2" width="5.57421875" style="0" customWidth="1"/>
    <col min="3" max="3" width="24.28125" style="0" customWidth="1"/>
    <col min="4" max="4" width="28.8515625" style="0" customWidth="1"/>
    <col min="5" max="5" width="10.8515625" style="0" customWidth="1"/>
    <col min="6" max="6" width="11.28125" style="0" customWidth="1"/>
    <col min="7" max="7" width="10.7109375" style="15" customWidth="1"/>
    <col min="8" max="8" width="11.00390625" style="0" customWidth="1"/>
    <col min="9" max="9" width="16.421875" style="14" customWidth="1"/>
    <col min="10" max="10" width="15.8515625" style="14" customWidth="1"/>
    <col min="11" max="11" width="10.8515625" style="0" customWidth="1"/>
  </cols>
  <sheetData>
    <row r="1" spans="1:14" ht="13.5" customHeight="1">
      <c r="A1" s="9"/>
      <c r="B1" s="48" t="s">
        <v>6</v>
      </c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</row>
    <row r="2" spans="1:14" ht="15.75" customHeight="1">
      <c r="A2" s="9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9.5" customHeight="1">
      <c r="A3" s="9"/>
      <c r="B3" s="49" t="s">
        <v>7</v>
      </c>
      <c r="C3" s="49"/>
      <c r="D3" s="49"/>
      <c r="E3" s="49"/>
      <c r="F3" s="49"/>
      <c r="G3" s="49"/>
      <c r="H3" s="49"/>
      <c r="I3" s="49"/>
      <c r="J3" s="49"/>
      <c r="K3" s="49"/>
      <c r="L3" s="1"/>
      <c r="M3" s="1"/>
      <c r="N3" s="1"/>
    </row>
    <row r="4" spans="1:14" ht="13.5" customHeight="1">
      <c r="A4" s="9"/>
      <c r="B4" s="48" t="s">
        <v>90</v>
      </c>
      <c r="C4" s="48"/>
      <c r="D4" s="48"/>
      <c r="E4" s="48"/>
      <c r="F4" s="48"/>
      <c r="G4" s="48"/>
      <c r="H4" s="48"/>
      <c r="I4" s="48"/>
      <c r="J4" s="48"/>
      <c r="K4" s="48"/>
      <c r="L4" s="1"/>
      <c r="M4" s="1"/>
      <c r="N4" s="1"/>
    </row>
    <row r="5" spans="1:14" ht="13.5" customHeight="1">
      <c r="A5" s="9"/>
      <c r="B5" s="7"/>
      <c r="C5" s="7"/>
      <c r="D5" s="7"/>
      <c r="E5" s="7"/>
      <c r="F5" s="10"/>
      <c r="G5" s="6"/>
      <c r="H5" s="7"/>
      <c r="I5" s="11"/>
      <c r="J5" s="11"/>
      <c r="K5" s="3"/>
      <c r="L5" s="1"/>
      <c r="M5" s="1"/>
      <c r="N5" s="1"/>
    </row>
    <row r="6" spans="1:14" ht="15.75">
      <c r="A6" s="9"/>
      <c r="B6" s="9"/>
      <c r="C6" s="3" t="s">
        <v>13</v>
      </c>
      <c r="D6" s="4"/>
      <c r="E6" s="5"/>
      <c r="F6" s="5"/>
      <c r="G6" s="3" t="s">
        <v>11</v>
      </c>
      <c r="H6" s="3"/>
      <c r="I6" s="12"/>
      <c r="K6" s="27">
        <v>100</v>
      </c>
      <c r="L6" s="1"/>
      <c r="M6" s="1"/>
      <c r="N6" s="1"/>
    </row>
    <row r="7" spans="1:14" ht="8.25" customHeight="1">
      <c r="A7" s="9"/>
      <c r="B7" s="6"/>
      <c r="C7" s="6"/>
      <c r="D7" s="6"/>
      <c r="E7" s="6"/>
      <c r="F7" s="6"/>
      <c r="G7" s="6"/>
      <c r="H7" s="6"/>
      <c r="I7" s="13"/>
      <c r="J7" s="13"/>
      <c r="K7" s="6"/>
      <c r="L7" s="2"/>
      <c r="M7" s="2"/>
      <c r="N7" s="2"/>
    </row>
    <row r="8" spans="1:14" s="25" customFormat="1" ht="60" customHeight="1">
      <c r="A8" s="23"/>
      <c r="B8" s="18" t="s">
        <v>1</v>
      </c>
      <c r="C8" s="22" t="s">
        <v>2</v>
      </c>
      <c r="D8" s="19" t="s">
        <v>8</v>
      </c>
      <c r="E8" s="20" t="s">
        <v>3</v>
      </c>
      <c r="F8" s="21" t="s">
        <v>14</v>
      </c>
      <c r="G8" s="18" t="s">
        <v>15</v>
      </c>
      <c r="H8" s="16" t="s">
        <v>9</v>
      </c>
      <c r="I8" s="17" t="s">
        <v>5</v>
      </c>
      <c r="J8" s="17" t="s">
        <v>10</v>
      </c>
      <c r="K8" s="18" t="s">
        <v>4</v>
      </c>
      <c r="L8" s="2"/>
      <c r="M8" s="2"/>
      <c r="N8" s="24"/>
    </row>
    <row r="9" spans="1:11" ht="34.5" customHeight="1">
      <c r="A9" s="9"/>
      <c r="B9" s="8">
        <v>1</v>
      </c>
      <c r="C9" s="28" t="s">
        <v>92</v>
      </c>
      <c r="D9" s="28" t="s">
        <v>91</v>
      </c>
      <c r="E9" s="31">
        <v>9</v>
      </c>
      <c r="F9" s="32" t="s">
        <v>27</v>
      </c>
      <c r="G9" s="33">
        <v>25</v>
      </c>
      <c r="H9" s="34">
        <f aca="true" t="shared" si="0" ref="H9:H22">G9*2</f>
        <v>50</v>
      </c>
      <c r="I9" s="34" t="s">
        <v>18</v>
      </c>
      <c r="J9" s="35">
        <v>50</v>
      </c>
      <c r="K9" s="33">
        <v>1</v>
      </c>
    </row>
    <row r="10" spans="1:11" ht="34.5" customHeight="1">
      <c r="A10" s="9"/>
      <c r="B10" s="8">
        <v>2</v>
      </c>
      <c r="C10" s="28" t="s">
        <v>93</v>
      </c>
      <c r="D10" s="28" t="s">
        <v>24</v>
      </c>
      <c r="E10" s="31">
        <v>9</v>
      </c>
      <c r="F10" s="32" t="s">
        <v>107</v>
      </c>
      <c r="G10" s="33">
        <v>5</v>
      </c>
      <c r="H10" s="34">
        <f t="shared" si="0"/>
        <v>10</v>
      </c>
      <c r="I10" s="34" t="s">
        <v>106</v>
      </c>
      <c r="J10" s="35">
        <v>10</v>
      </c>
      <c r="K10" s="33">
        <v>2</v>
      </c>
    </row>
    <row r="11" spans="1:11" ht="34.5" customHeight="1">
      <c r="A11" s="9"/>
      <c r="B11" s="8">
        <v>3</v>
      </c>
      <c r="C11" s="28" t="s">
        <v>94</v>
      </c>
      <c r="D11" s="28" t="s">
        <v>91</v>
      </c>
      <c r="E11" s="31">
        <v>9</v>
      </c>
      <c r="F11" s="32" t="s">
        <v>29</v>
      </c>
      <c r="G11" s="33">
        <v>4</v>
      </c>
      <c r="H11" s="34">
        <f t="shared" si="0"/>
        <v>8</v>
      </c>
      <c r="I11" s="34" t="s">
        <v>106</v>
      </c>
      <c r="J11" s="35">
        <v>8</v>
      </c>
      <c r="K11" s="33">
        <v>3</v>
      </c>
    </row>
    <row r="12" spans="1:11" ht="34.5" customHeight="1">
      <c r="A12" s="9"/>
      <c r="B12" s="8">
        <v>4</v>
      </c>
      <c r="C12" s="28" t="s">
        <v>95</v>
      </c>
      <c r="D12" s="28" t="s">
        <v>91</v>
      </c>
      <c r="E12" s="31">
        <v>9</v>
      </c>
      <c r="F12" s="32" t="s">
        <v>108</v>
      </c>
      <c r="G12" s="33">
        <v>2</v>
      </c>
      <c r="H12" s="34">
        <f t="shared" si="0"/>
        <v>4</v>
      </c>
      <c r="I12" s="34" t="s">
        <v>106</v>
      </c>
      <c r="J12" s="35">
        <v>4</v>
      </c>
      <c r="K12" s="33">
        <v>4</v>
      </c>
    </row>
    <row r="13" spans="1:11" ht="34.5" customHeight="1">
      <c r="A13" s="9"/>
      <c r="B13" s="8">
        <v>5</v>
      </c>
      <c r="C13" s="28" t="s">
        <v>96</v>
      </c>
      <c r="D13" s="28" t="s">
        <v>19</v>
      </c>
      <c r="E13" s="31">
        <v>9</v>
      </c>
      <c r="F13" s="32" t="s">
        <v>25</v>
      </c>
      <c r="G13" s="33">
        <v>2</v>
      </c>
      <c r="H13" s="34">
        <f t="shared" si="0"/>
        <v>4</v>
      </c>
      <c r="I13" s="34" t="s">
        <v>106</v>
      </c>
      <c r="J13" s="35">
        <v>4</v>
      </c>
      <c r="K13" s="33">
        <v>4</v>
      </c>
    </row>
    <row r="14" spans="1:11" ht="34.5" customHeight="1">
      <c r="A14" s="9"/>
      <c r="B14" s="8">
        <v>6</v>
      </c>
      <c r="C14" s="28" t="s">
        <v>97</v>
      </c>
      <c r="D14" s="28" t="s">
        <v>28</v>
      </c>
      <c r="E14" s="31">
        <v>9</v>
      </c>
      <c r="F14" s="32" t="s">
        <v>109</v>
      </c>
      <c r="G14" s="33">
        <v>2</v>
      </c>
      <c r="H14" s="34">
        <f t="shared" si="0"/>
        <v>4</v>
      </c>
      <c r="I14" s="34" t="s">
        <v>106</v>
      </c>
      <c r="J14" s="35">
        <v>4</v>
      </c>
      <c r="K14" s="36">
        <v>4</v>
      </c>
    </row>
    <row r="15" spans="1:11" ht="34.5" customHeight="1">
      <c r="A15" s="9"/>
      <c r="B15" s="8">
        <v>7</v>
      </c>
      <c r="C15" s="28" t="s">
        <v>98</v>
      </c>
      <c r="D15" s="28" t="s">
        <v>23</v>
      </c>
      <c r="E15" s="31">
        <v>9</v>
      </c>
      <c r="F15" s="32" t="s">
        <v>110</v>
      </c>
      <c r="G15" s="33">
        <v>2</v>
      </c>
      <c r="H15" s="34">
        <f t="shared" si="0"/>
        <v>4</v>
      </c>
      <c r="I15" s="34" t="s">
        <v>106</v>
      </c>
      <c r="J15" s="35">
        <v>4</v>
      </c>
      <c r="K15" s="33">
        <v>4</v>
      </c>
    </row>
    <row r="16" spans="1:11" ht="34.5" customHeight="1">
      <c r="A16" s="9"/>
      <c r="B16" s="8">
        <v>8</v>
      </c>
      <c r="C16" s="28" t="s">
        <v>99</v>
      </c>
      <c r="D16" s="28" t="s">
        <v>24</v>
      </c>
      <c r="E16" s="31">
        <v>9</v>
      </c>
      <c r="F16" s="32" t="s">
        <v>26</v>
      </c>
      <c r="G16" s="33">
        <v>1</v>
      </c>
      <c r="H16" s="34">
        <f t="shared" si="0"/>
        <v>2</v>
      </c>
      <c r="I16" s="34" t="s">
        <v>106</v>
      </c>
      <c r="J16" s="35">
        <v>2</v>
      </c>
      <c r="K16" s="33">
        <v>5</v>
      </c>
    </row>
    <row r="17" spans="1:11" ht="34.5" customHeight="1">
      <c r="A17" s="9"/>
      <c r="B17" s="8">
        <v>9</v>
      </c>
      <c r="C17" s="28" t="s">
        <v>100</v>
      </c>
      <c r="D17" s="28" t="s">
        <v>19</v>
      </c>
      <c r="E17" s="31">
        <v>9</v>
      </c>
      <c r="F17" s="32" t="s">
        <v>22</v>
      </c>
      <c r="G17" s="33">
        <v>1</v>
      </c>
      <c r="H17" s="34">
        <f t="shared" si="0"/>
        <v>2</v>
      </c>
      <c r="I17" s="34" t="s">
        <v>106</v>
      </c>
      <c r="J17" s="35">
        <v>2</v>
      </c>
      <c r="K17" s="33">
        <v>5</v>
      </c>
    </row>
    <row r="18" spans="1:11" ht="34.5" customHeight="1">
      <c r="A18" s="9"/>
      <c r="B18" s="8">
        <v>10</v>
      </c>
      <c r="C18" s="28" t="s">
        <v>101</v>
      </c>
      <c r="D18" s="28" t="s">
        <v>91</v>
      </c>
      <c r="E18" s="31">
        <v>9</v>
      </c>
      <c r="F18" s="32" t="s">
        <v>111</v>
      </c>
      <c r="G18" s="33">
        <v>1</v>
      </c>
      <c r="H18" s="34">
        <f t="shared" si="0"/>
        <v>2</v>
      </c>
      <c r="I18" s="34" t="s">
        <v>106</v>
      </c>
      <c r="J18" s="35">
        <v>2</v>
      </c>
      <c r="K18" s="33">
        <v>5</v>
      </c>
    </row>
    <row r="19" spans="1:11" ht="34.5" customHeight="1">
      <c r="A19" s="9"/>
      <c r="B19" s="8">
        <v>11</v>
      </c>
      <c r="C19" s="28" t="s">
        <v>102</v>
      </c>
      <c r="D19" s="28" t="s">
        <v>49</v>
      </c>
      <c r="E19" s="31">
        <v>9</v>
      </c>
      <c r="F19" s="32" t="s">
        <v>112</v>
      </c>
      <c r="G19" s="33">
        <v>0</v>
      </c>
      <c r="H19" s="34">
        <f t="shared" si="0"/>
        <v>0</v>
      </c>
      <c r="I19" s="34" t="s">
        <v>106</v>
      </c>
      <c r="J19" s="35">
        <v>0</v>
      </c>
      <c r="K19" s="33">
        <v>6</v>
      </c>
    </row>
    <row r="20" spans="1:11" ht="34.5" customHeight="1">
      <c r="A20" s="9"/>
      <c r="B20" s="8">
        <v>12</v>
      </c>
      <c r="C20" s="28" t="s">
        <v>103</v>
      </c>
      <c r="D20" s="28" t="s">
        <v>19</v>
      </c>
      <c r="E20" s="31">
        <v>9</v>
      </c>
      <c r="F20" s="32" t="s">
        <v>113</v>
      </c>
      <c r="G20" s="33">
        <v>0</v>
      </c>
      <c r="H20" s="34">
        <f t="shared" si="0"/>
        <v>0</v>
      </c>
      <c r="I20" s="34" t="s">
        <v>106</v>
      </c>
      <c r="J20" s="35">
        <v>0</v>
      </c>
      <c r="K20" s="33">
        <v>6</v>
      </c>
    </row>
    <row r="21" spans="1:11" ht="34.5" customHeight="1">
      <c r="A21" s="9"/>
      <c r="B21" s="8">
        <v>13</v>
      </c>
      <c r="C21" s="28" t="s">
        <v>104</v>
      </c>
      <c r="D21" s="28" t="s">
        <v>49</v>
      </c>
      <c r="E21" s="31">
        <v>9</v>
      </c>
      <c r="F21" s="32" t="s">
        <v>114</v>
      </c>
      <c r="G21" s="33">
        <v>0</v>
      </c>
      <c r="H21" s="34">
        <f t="shared" si="0"/>
        <v>0</v>
      </c>
      <c r="I21" s="34" t="s">
        <v>106</v>
      </c>
      <c r="J21" s="35">
        <v>0</v>
      </c>
      <c r="K21" s="33">
        <v>6</v>
      </c>
    </row>
    <row r="22" spans="1:11" ht="34.5" customHeight="1">
      <c r="A22" s="9"/>
      <c r="B22" s="8">
        <v>14</v>
      </c>
      <c r="C22" s="28" t="s">
        <v>105</v>
      </c>
      <c r="D22" s="28" t="s">
        <v>19</v>
      </c>
      <c r="E22" s="31">
        <v>9</v>
      </c>
      <c r="F22" s="32" t="s">
        <v>115</v>
      </c>
      <c r="G22" s="33">
        <v>0</v>
      </c>
      <c r="H22" s="34">
        <f t="shared" si="0"/>
        <v>0</v>
      </c>
      <c r="I22" s="34" t="s">
        <v>106</v>
      </c>
      <c r="J22" s="35">
        <v>0</v>
      </c>
      <c r="K22" s="33">
        <v>6</v>
      </c>
    </row>
    <row r="23" ht="34.5" customHeight="1">
      <c r="A23" s="9"/>
    </row>
    <row r="24" spans="1:6" ht="24" customHeight="1">
      <c r="A24" s="9"/>
      <c r="C24" s="29" t="s">
        <v>12</v>
      </c>
      <c r="D24" s="50" t="s">
        <v>89</v>
      </c>
      <c r="E24" s="50"/>
      <c r="F24" s="50"/>
    </row>
    <row r="25" ht="34.5" customHeight="1">
      <c r="A25" s="9"/>
    </row>
    <row r="26" ht="34.5" customHeight="1">
      <c r="A26" s="9"/>
    </row>
    <row r="27" ht="34.5" customHeight="1">
      <c r="A27" s="9"/>
    </row>
    <row r="28" ht="34.5" customHeight="1">
      <c r="A28" s="9"/>
    </row>
    <row r="29" ht="34.5" customHeight="1">
      <c r="A29" s="9"/>
    </row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">
    <mergeCell ref="B4:K4"/>
    <mergeCell ref="B3:K3"/>
    <mergeCell ref="B2:K2"/>
    <mergeCell ref="B1:K1"/>
    <mergeCell ref="D24:F24"/>
  </mergeCells>
  <printOptions/>
  <pageMargins left="0.4330708661417323" right="0.4330708661417323" top="0.5869791666666667" bottom="0.15748031496062992" header="0.5784722222222223" footer="0.1181102362204724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="80" zoomScaleNormal="96" zoomScaleSheetLayoutView="80" zoomScalePageLayoutView="70" workbookViewId="0" topLeftCell="A1">
      <selection activeCell="C48" sqref="C48"/>
    </sheetView>
  </sheetViews>
  <sheetFormatPr defaultColWidth="9.140625" defaultRowHeight="15"/>
  <cols>
    <col min="1" max="1" width="1.421875" style="0" customWidth="1"/>
    <col min="2" max="2" width="5.57421875" style="0" customWidth="1"/>
    <col min="3" max="3" width="21.28125" style="0" customWidth="1"/>
    <col min="4" max="4" width="26.57421875" style="0" customWidth="1"/>
    <col min="5" max="5" width="11.7109375" style="0" customWidth="1"/>
    <col min="6" max="6" width="13.28125" style="0" customWidth="1"/>
    <col min="7" max="7" width="11.421875" style="15" customWidth="1"/>
    <col min="8" max="8" width="11.28125" style="0" customWidth="1"/>
    <col min="9" max="9" width="14.57421875" style="14" customWidth="1"/>
    <col min="10" max="10" width="15.8515625" style="14" customWidth="1"/>
    <col min="11" max="11" width="9.00390625" style="0" customWidth="1"/>
  </cols>
  <sheetData>
    <row r="1" spans="1:14" ht="13.5" customHeight="1">
      <c r="A1" s="9"/>
      <c r="B1" s="48" t="s">
        <v>6</v>
      </c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</row>
    <row r="2" spans="1:14" ht="13.5" customHeight="1">
      <c r="A2" s="9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9.5" customHeight="1">
      <c r="A3" s="9"/>
      <c r="B3" s="49" t="s">
        <v>7</v>
      </c>
      <c r="C3" s="49"/>
      <c r="D3" s="49"/>
      <c r="E3" s="49"/>
      <c r="F3" s="49"/>
      <c r="G3" s="49"/>
      <c r="H3" s="49"/>
      <c r="I3" s="49"/>
      <c r="J3" s="49"/>
      <c r="K3" s="49"/>
      <c r="L3" s="1"/>
      <c r="M3" s="1"/>
      <c r="N3" s="1"/>
    </row>
    <row r="4" spans="1:14" ht="13.5" customHeight="1">
      <c r="A4" s="9"/>
      <c r="B4" s="48" t="s">
        <v>90</v>
      </c>
      <c r="C4" s="48"/>
      <c r="D4" s="48"/>
      <c r="E4" s="48"/>
      <c r="F4" s="48"/>
      <c r="G4" s="48"/>
      <c r="H4" s="48"/>
      <c r="I4" s="48"/>
      <c r="J4" s="48"/>
      <c r="K4" s="48"/>
      <c r="L4" s="1"/>
      <c r="M4" s="1"/>
      <c r="N4" s="1"/>
    </row>
    <row r="5" spans="1:14" ht="13.5" customHeight="1">
      <c r="A5" s="9"/>
      <c r="B5" s="26"/>
      <c r="C5" s="26"/>
      <c r="D5" s="26"/>
      <c r="E5" s="26"/>
      <c r="F5" s="26"/>
      <c r="G5" s="6"/>
      <c r="H5" s="26"/>
      <c r="I5" s="11"/>
      <c r="J5" s="11"/>
      <c r="K5" s="3"/>
      <c r="L5" s="1"/>
      <c r="M5" s="1"/>
      <c r="N5" s="1"/>
    </row>
    <row r="6" spans="1:14" ht="15.75">
      <c r="A6" s="9"/>
      <c r="B6" s="9"/>
      <c r="C6" s="3" t="s">
        <v>17</v>
      </c>
      <c r="D6" s="4"/>
      <c r="E6" s="5"/>
      <c r="F6" s="5"/>
      <c r="G6" s="3" t="s">
        <v>11</v>
      </c>
      <c r="H6" s="3"/>
      <c r="I6" s="12"/>
      <c r="K6" s="27">
        <v>100</v>
      </c>
      <c r="L6" s="1"/>
      <c r="M6" s="1"/>
      <c r="N6" s="1"/>
    </row>
    <row r="7" spans="1:14" ht="8.25" customHeight="1">
      <c r="A7" s="9"/>
      <c r="B7" s="6"/>
      <c r="C7" s="6"/>
      <c r="D7" s="6"/>
      <c r="E7" s="6"/>
      <c r="F7" s="6"/>
      <c r="G7" s="6"/>
      <c r="H7" s="6"/>
      <c r="I7" s="13"/>
      <c r="J7" s="13"/>
      <c r="K7" s="6"/>
      <c r="L7" s="2"/>
      <c r="M7" s="2"/>
      <c r="N7" s="2"/>
    </row>
    <row r="8" spans="1:14" s="25" customFormat="1" ht="60" customHeight="1">
      <c r="A8" s="23"/>
      <c r="B8" s="18" t="s">
        <v>1</v>
      </c>
      <c r="C8" s="22" t="s">
        <v>2</v>
      </c>
      <c r="D8" s="19" t="s">
        <v>8</v>
      </c>
      <c r="E8" s="20" t="s">
        <v>3</v>
      </c>
      <c r="F8" s="21" t="s">
        <v>14</v>
      </c>
      <c r="G8" s="18" t="s">
        <v>15</v>
      </c>
      <c r="H8" s="16" t="s">
        <v>9</v>
      </c>
      <c r="I8" s="17" t="s">
        <v>5</v>
      </c>
      <c r="J8" s="17" t="s">
        <v>10</v>
      </c>
      <c r="K8" s="18" t="s">
        <v>4</v>
      </c>
      <c r="L8" s="2"/>
      <c r="M8" s="2"/>
      <c r="N8" s="24"/>
    </row>
    <row r="9" spans="1:11" ht="34.5" customHeight="1">
      <c r="A9" s="9"/>
      <c r="B9" s="8">
        <v>1</v>
      </c>
      <c r="C9" s="37" t="s">
        <v>75</v>
      </c>
      <c r="D9" s="28" t="s">
        <v>91</v>
      </c>
      <c r="E9" s="31">
        <v>10</v>
      </c>
      <c r="F9" s="32" t="s">
        <v>40</v>
      </c>
      <c r="G9" s="33">
        <v>33</v>
      </c>
      <c r="H9" s="34">
        <f aca="true" t="shared" si="0" ref="H9:H43">G9*2</f>
        <v>66</v>
      </c>
      <c r="I9" s="39" t="s">
        <v>18</v>
      </c>
      <c r="J9" s="35">
        <v>66</v>
      </c>
      <c r="K9" s="33">
        <v>1</v>
      </c>
    </row>
    <row r="10" spans="1:11" ht="34.5" customHeight="1">
      <c r="A10" s="9"/>
      <c r="B10" s="8">
        <v>2</v>
      </c>
      <c r="C10" s="28" t="s">
        <v>127</v>
      </c>
      <c r="D10" s="28" t="s">
        <v>91</v>
      </c>
      <c r="E10" s="31">
        <v>10</v>
      </c>
      <c r="F10" s="32" t="s">
        <v>118</v>
      </c>
      <c r="G10" s="33">
        <v>19</v>
      </c>
      <c r="H10" s="34">
        <f t="shared" si="0"/>
        <v>38</v>
      </c>
      <c r="I10" s="34" t="s">
        <v>106</v>
      </c>
      <c r="J10" s="35">
        <v>38</v>
      </c>
      <c r="K10" s="33">
        <v>2</v>
      </c>
    </row>
    <row r="11" spans="1:11" ht="34.5" customHeight="1">
      <c r="A11" s="9"/>
      <c r="B11" s="8">
        <v>3</v>
      </c>
      <c r="C11" s="28" t="s">
        <v>76</v>
      </c>
      <c r="D11" s="28" t="s">
        <v>91</v>
      </c>
      <c r="E11" s="31">
        <v>10</v>
      </c>
      <c r="F11" s="32" t="s">
        <v>119</v>
      </c>
      <c r="G11" s="33">
        <v>16</v>
      </c>
      <c r="H11" s="34">
        <f t="shared" si="0"/>
        <v>32</v>
      </c>
      <c r="I11" s="34" t="s">
        <v>106</v>
      </c>
      <c r="J11" s="35">
        <v>32</v>
      </c>
      <c r="K11" s="33">
        <v>3</v>
      </c>
    </row>
    <row r="12" spans="1:11" ht="34.5" customHeight="1">
      <c r="A12" s="9"/>
      <c r="B12" s="8">
        <v>4</v>
      </c>
      <c r="C12" s="28" t="s">
        <v>77</v>
      </c>
      <c r="D12" s="28" t="s">
        <v>91</v>
      </c>
      <c r="E12" s="31">
        <v>10</v>
      </c>
      <c r="F12" s="32" t="s">
        <v>35</v>
      </c>
      <c r="G12" s="33">
        <v>12</v>
      </c>
      <c r="H12" s="34">
        <f t="shared" si="0"/>
        <v>24</v>
      </c>
      <c r="I12" s="34" t="s">
        <v>106</v>
      </c>
      <c r="J12" s="35">
        <v>24</v>
      </c>
      <c r="K12" s="33">
        <v>4</v>
      </c>
    </row>
    <row r="13" spans="1:11" ht="34.5" customHeight="1">
      <c r="A13" s="9"/>
      <c r="B13" s="8">
        <v>5</v>
      </c>
      <c r="C13" s="28" t="s">
        <v>81</v>
      </c>
      <c r="D13" s="28" t="s">
        <v>21</v>
      </c>
      <c r="E13" s="31">
        <v>10</v>
      </c>
      <c r="F13" s="32" t="s">
        <v>34</v>
      </c>
      <c r="G13" s="33">
        <v>8</v>
      </c>
      <c r="H13" s="34">
        <f t="shared" si="0"/>
        <v>16</v>
      </c>
      <c r="I13" s="34" t="s">
        <v>106</v>
      </c>
      <c r="J13" s="35">
        <v>16</v>
      </c>
      <c r="K13" s="33">
        <v>5</v>
      </c>
    </row>
    <row r="14" spans="1:11" ht="34.5" customHeight="1">
      <c r="A14" s="9"/>
      <c r="B14" s="8">
        <v>6</v>
      </c>
      <c r="C14" s="28" t="s">
        <v>128</v>
      </c>
      <c r="D14" s="28" t="s">
        <v>91</v>
      </c>
      <c r="E14" s="31">
        <v>10</v>
      </c>
      <c r="F14" s="32" t="s">
        <v>50</v>
      </c>
      <c r="G14" s="33">
        <v>3</v>
      </c>
      <c r="H14" s="34">
        <f t="shared" si="0"/>
        <v>6</v>
      </c>
      <c r="I14" s="34" t="s">
        <v>106</v>
      </c>
      <c r="J14" s="35">
        <v>6</v>
      </c>
      <c r="K14" s="33">
        <v>6</v>
      </c>
    </row>
    <row r="15" spans="1:11" ht="34.5" customHeight="1">
      <c r="A15" s="9"/>
      <c r="B15" s="8">
        <v>7</v>
      </c>
      <c r="C15" s="28" t="s">
        <v>129</v>
      </c>
      <c r="D15" s="28" t="s">
        <v>91</v>
      </c>
      <c r="E15" s="31">
        <v>10</v>
      </c>
      <c r="F15" s="32" t="s">
        <v>47</v>
      </c>
      <c r="G15" s="33">
        <v>3</v>
      </c>
      <c r="H15" s="34">
        <f t="shared" si="0"/>
        <v>6</v>
      </c>
      <c r="I15" s="34" t="s">
        <v>106</v>
      </c>
      <c r="J15" s="35">
        <v>6</v>
      </c>
      <c r="K15" s="33">
        <v>6</v>
      </c>
    </row>
    <row r="16" spans="1:11" ht="34.5" customHeight="1">
      <c r="A16" s="9"/>
      <c r="B16" s="8">
        <v>8</v>
      </c>
      <c r="C16" s="28" t="s">
        <v>130</v>
      </c>
      <c r="D16" s="28" t="s">
        <v>116</v>
      </c>
      <c r="E16" s="31">
        <v>10</v>
      </c>
      <c r="F16" s="32" t="s">
        <v>55</v>
      </c>
      <c r="G16" s="33">
        <v>2</v>
      </c>
      <c r="H16" s="34">
        <f t="shared" si="0"/>
        <v>4</v>
      </c>
      <c r="I16" s="34" t="s">
        <v>106</v>
      </c>
      <c r="J16" s="35">
        <v>4</v>
      </c>
      <c r="K16" s="33">
        <v>7</v>
      </c>
    </row>
    <row r="17" spans="1:11" ht="34.5" customHeight="1">
      <c r="A17" s="9"/>
      <c r="B17" s="8">
        <v>9</v>
      </c>
      <c r="C17" s="28" t="s">
        <v>131</v>
      </c>
      <c r="D17" s="28" t="s">
        <v>116</v>
      </c>
      <c r="E17" s="31">
        <v>10</v>
      </c>
      <c r="F17" s="32" t="s">
        <v>46</v>
      </c>
      <c r="G17" s="33">
        <v>2</v>
      </c>
      <c r="H17" s="34">
        <f t="shared" si="0"/>
        <v>4</v>
      </c>
      <c r="I17" s="34" t="s">
        <v>106</v>
      </c>
      <c r="J17" s="35">
        <v>4</v>
      </c>
      <c r="K17" s="33">
        <v>7</v>
      </c>
    </row>
    <row r="18" spans="1:11" ht="34.5" customHeight="1">
      <c r="A18" s="9"/>
      <c r="B18" s="8">
        <v>10</v>
      </c>
      <c r="C18" s="28" t="s">
        <v>132</v>
      </c>
      <c r="D18" s="28" t="s">
        <v>19</v>
      </c>
      <c r="E18" s="31">
        <v>10</v>
      </c>
      <c r="F18" s="32" t="s">
        <v>52</v>
      </c>
      <c r="G18" s="33">
        <v>2</v>
      </c>
      <c r="H18" s="34">
        <f t="shared" si="0"/>
        <v>4</v>
      </c>
      <c r="I18" s="34" t="s">
        <v>106</v>
      </c>
      <c r="J18" s="35">
        <v>4</v>
      </c>
      <c r="K18" s="33">
        <v>7</v>
      </c>
    </row>
    <row r="19" spans="1:11" ht="34.5" customHeight="1">
      <c r="A19" s="9"/>
      <c r="B19" s="8">
        <v>11</v>
      </c>
      <c r="C19" s="28" t="s">
        <v>78</v>
      </c>
      <c r="D19" s="28" t="s">
        <v>19</v>
      </c>
      <c r="E19" s="31">
        <v>10</v>
      </c>
      <c r="F19" s="32" t="s">
        <v>32</v>
      </c>
      <c r="G19" s="33">
        <v>0</v>
      </c>
      <c r="H19" s="34">
        <f t="shared" si="0"/>
        <v>0</v>
      </c>
      <c r="I19" s="34" t="s">
        <v>106</v>
      </c>
      <c r="J19" s="35">
        <v>0</v>
      </c>
      <c r="K19" s="33">
        <v>8</v>
      </c>
    </row>
    <row r="20" spans="1:11" ht="34.5" customHeight="1">
      <c r="A20" s="9"/>
      <c r="B20" s="8">
        <v>12</v>
      </c>
      <c r="C20" s="28" t="s">
        <v>80</v>
      </c>
      <c r="D20" s="28" t="s">
        <v>23</v>
      </c>
      <c r="E20" s="31">
        <v>10</v>
      </c>
      <c r="F20" s="32" t="s">
        <v>120</v>
      </c>
      <c r="G20" s="33">
        <v>0</v>
      </c>
      <c r="H20" s="34">
        <f t="shared" si="0"/>
        <v>0</v>
      </c>
      <c r="I20" s="34" t="s">
        <v>106</v>
      </c>
      <c r="J20" s="35">
        <v>0</v>
      </c>
      <c r="K20" s="33">
        <v>8</v>
      </c>
    </row>
    <row r="21" spans="1:11" ht="34.5" customHeight="1">
      <c r="A21" s="9"/>
      <c r="B21" s="8">
        <v>13</v>
      </c>
      <c r="C21" s="28" t="s">
        <v>133</v>
      </c>
      <c r="D21" s="28" t="s">
        <v>23</v>
      </c>
      <c r="E21" s="31">
        <v>10</v>
      </c>
      <c r="F21" s="32" t="s">
        <v>121</v>
      </c>
      <c r="G21" s="33">
        <v>0</v>
      </c>
      <c r="H21" s="34">
        <f t="shared" si="0"/>
        <v>0</v>
      </c>
      <c r="I21" s="34" t="s">
        <v>106</v>
      </c>
      <c r="J21" s="35">
        <v>0</v>
      </c>
      <c r="K21" s="33">
        <v>8</v>
      </c>
    </row>
    <row r="22" spans="1:11" ht="34.5" customHeight="1">
      <c r="A22" s="9"/>
      <c r="B22" s="8">
        <v>14</v>
      </c>
      <c r="C22" s="38" t="s">
        <v>134</v>
      </c>
      <c r="D22" s="28" t="s">
        <v>19</v>
      </c>
      <c r="E22" s="31">
        <v>10</v>
      </c>
      <c r="F22" s="32" t="s">
        <v>57</v>
      </c>
      <c r="G22" s="33">
        <v>0</v>
      </c>
      <c r="H22" s="34">
        <f t="shared" si="0"/>
        <v>0</v>
      </c>
      <c r="I22" s="34" t="s">
        <v>106</v>
      </c>
      <c r="J22" s="35">
        <v>0</v>
      </c>
      <c r="K22" s="33">
        <v>8</v>
      </c>
    </row>
    <row r="23" spans="1:11" ht="34.5" customHeight="1">
      <c r="A23" s="9"/>
      <c r="B23" s="8">
        <v>15</v>
      </c>
      <c r="C23" s="28" t="s">
        <v>135</v>
      </c>
      <c r="D23" s="28" t="s">
        <v>19</v>
      </c>
      <c r="E23" s="31">
        <v>10</v>
      </c>
      <c r="F23" s="32" t="s">
        <v>56</v>
      </c>
      <c r="G23" s="33">
        <v>0</v>
      </c>
      <c r="H23" s="34">
        <f t="shared" si="0"/>
        <v>0</v>
      </c>
      <c r="I23" s="34" t="s">
        <v>106</v>
      </c>
      <c r="J23" s="35">
        <v>0</v>
      </c>
      <c r="K23" s="33">
        <v>8</v>
      </c>
    </row>
    <row r="24" spans="1:11" ht="34.5" customHeight="1">
      <c r="A24" s="9"/>
      <c r="B24" s="8">
        <v>16</v>
      </c>
      <c r="C24" s="28" t="s">
        <v>136</v>
      </c>
      <c r="D24" s="28" t="s">
        <v>91</v>
      </c>
      <c r="E24" s="31">
        <v>10</v>
      </c>
      <c r="F24" s="32" t="s">
        <v>44</v>
      </c>
      <c r="G24" s="33">
        <v>0</v>
      </c>
      <c r="H24" s="34">
        <f t="shared" si="0"/>
        <v>0</v>
      </c>
      <c r="I24" s="34" t="s">
        <v>106</v>
      </c>
      <c r="J24" s="35">
        <v>0</v>
      </c>
      <c r="K24" s="33">
        <v>8</v>
      </c>
    </row>
    <row r="25" spans="1:11" ht="34.5" customHeight="1">
      <c r="A25" s="9"/>
      <c r="B25" s="8">
        <v>17</v>
      </c>
      <c r="C25" s="28" t="s">
        <v>137</v>
      </c>
      <c r="D25" s="28" t="s">
        <v>91</v>
      </c>
      <c r="E25" s="31">
        <v>10</v>
      </c>
      <c r="F25" s="32" t="s">
        <v>37</v>
      </c>
      <c r="G25" s="33">
        <v>0</v>
      </c>
      <c r="H25" s="34">
        <f t="shared" si="0"/>
        <v>0</v>
      </c>
      <c r="I25" s="34" t="s">
        <v>106</v>
      </c>
      <c r="J25" s="35">
        <v>0</v>
      </c>
      <c r="K25" s="33">
        <v>8</v>
      </c>
    </row>
    <row r="26" spans="1:11" ht="34.5" customHeight="1">
      <c r="A26" s="9"/>
      <c r="B26" s="8">
        <v>18</v>
      </c>
      <c r="C26" s="28" t="s">
        <v>138</v>
      </c>
      <c r="D26" s="28" t="s">
        <v>20</v>
      </c>
      <c r="E26" s="31">
        <v>10</v>
      </c>
      <c r="F26" s="32" t="s">
        <v>122</v>
      </c>
      <c r="G26" s="33">
        <v>0</v>
      </c>
      <c r="H26" s="34">
        <f t="shared" si="0"/>
        <v>0</v>
      </c>
      <c r="I26" s="34" t="s">
        <v>106</v>
      </c>
      <c r="J26" s="35">
        <v>0</v>
      </c>
      <c r="K26" s="33">
        <v>8</v>
      </c>
    </row>
    <row r="27" spans="1:11" ht="34.5" customHeight="1">
      <c r="A27" s="9"/>
      <c r="B27" s="8">
        <v>19</v>
      </c>
      <c r="C27" s="28" t="s">
        <v>139</v>
      </c>
      <c r="D27" s="28" t="s">
        <v>91</v>
      </c>
      <c r="E27" s="31">
        <v>10</v>
      </c>
      <c r="F27" s="32" t="s">
        <v>43</v>
      </c>
      <c r="G27" s="33">
        <v>0</v>
      </c>
      <c r="H27" s="34">
        <f t="shared" si="0"/>
        <v>0</v>
      </c>
      <c r="I27" s="34" t="s">
        <v>106</v>
      </c>
      <c r="J27" s="35">
        <v>0</v>
      </c>
      <c r="K27" s="33">
        <v>8</v>
      </c>
    </row>
    <row r="28" spans="1:11" ht="34.5" customHeight="1">
      <c r="A28" s="9"/>
      <c r="B28" s="8">
        <v>20</v>
      </c>
      <c r="C28" s="28" t="s">
        <v>140</v>
      </c>
      <c r="D28" s="28" t="s">
        <v>91</v>
      </c>
      <c r="E28" s="31">
        <v>10</v>
      </c>
      <c r="F28" s="32" t="s">
        <v>54</v>
      </c>
      <c r="G28" s="33">
        <v>0</v>
      </c>
      <c r="H28" s="34">
        <f t="shared" si="0"/>
        <v>0</v>
      </c>
      <c r="I28" s="34" t="s">
        <v>106</v>
      </c>
      <c r="J28" s="35">
        <v>0</v>
      </c>
      <c r="K28" s="33">
        <v>8</v>
      </c>
    </row>
    <row r="29" spans="1:11" ht="34.5" customHeight="1">
      <c r="A29" s="9"/>
      <c r="B29" s="8">
        <v>21</v>
      </c>
      <c r="C29" s="28" t="s">
        <v>141</v>
      </c>
      <c r="D29" s="28" t="s">
        <v>19</v>
      </c>
      <c r="E29" s="31">
        <v>10</v>
      </c>
      <c r="F29" s="32" t="s">
        <v>51</v>
      </c>
      <c r="G29" s="33">
        <v>0</v>
      </c>
      <c r="H29" s="34">
        <f t="shared" si="0"/>
        <v>0</v>
      </c>
      <c r="I29" s="34" t="s">
        <v>106</v>
      </c>
      <c r="J29" s="35">
        <v>0</v>
      </c>
      <c r="K29" s="33">
        <v>8</v>
      </c>
    </row>
    <row r="30" spans="2:11" ht="34.5" customHeight="1">
      <c r="B30" s="8">
        <v>22</v>
      </c>
      <c r="C30" s="28" t="s">
        <v>142</v>
      </c>
      <c r="D30" s="28" t="s">
        <v>91</v>
      </c>
      <c r="E30" s="31">
        <v>10</v>
      </c>
      <c r="F30" s="32" t="s">
        <v>41</v>
      </c>
      <c r="G30" s="33">
        <v>0</v>
      </c>
      <c r="H30" s="34">
        <f t="shared" si="0"/>
        <v>0</v>
      </c>
      <c r="I30" s="34" t="s">
        <v>106</v>
      </c>
      <c r="J30" s="35">
        <v>0</v>
      </c>
      <c r="K30" s="33">
        <v>8</v>
      </c>
    </row>
    <row r="31" spans="2:11" ht="34.5" customHeight="1">
      <c r="B31" s="8">
        <v>23</v>
      </c>
      <c r="C31" s="28" t="s">
        <v>143</v>
      </c>
      <c r="D31" s="28" t="s">
        <v>19</v>
      </c>
      <c r="E31" s="31">
        <v>10</v>
      </c>
      <c r="F31" s="32" t="s">
        <v>39</v>
      </c>
      <c r="G31" s="33">
        <v>0</v>
      </c>
      <c r="H31" s="34">
        <f t="shared" si="0"/>
        <v>0</v>
      </c>
      <c r="I31" s="34" t="s">
        <v>106</v>
      </c>
      <c r="J31" s="35">
        <v>0</v>
      </c>
      <c r="K31" s="33">
        <v>8</v>
      </c>
    </row>
    <row r="32" spans="2:11" ht="34.5" customHeight="1">
      <c r="B32" s="8">
        <v>24</v>
      </c>
      <c r="C32" s="28" t="s">
        <v>144</v>
      </c>
      <c r="D32" s="28" t="s">
        <v>91</v>
      </c>
      <c r="E32" s="31">
        <v>10</v>
      </c>
      <c r="F32" s="32" t="s">
        <v>123</v>
      </c>
      <c r="G32" s="33">
        <v>0</v>
      </c>
      <c r="H32" s="34">
        <f t="shared" si="0"/>
        <v>0</v>
      </c>
      <c r="I32" s="34" t="s">
        <v>106</v>
      </c>
      <c r="J32" s="35">
        <v>0</v>
      </c>
      <c r="K32" s="33">
        <v>8</v>
      </c>
    </row>
    <row r="33" spans="2:11" ht="34.5" customHeight="1">
      <c r="B33" s="8">
        <v>25</v>
      </c>
      <c r="C33" s="28" t="s">
        <v>79</v>
      </c>
      <c r="D33" s="28" t="s">
        <v>19</v>
      </c>
      <c r="E33" s="31">
        <v>10</v>
      </c>
      <c r="F33" s="32" t="s">
        <v>48</v>
      </c>
      <c r="G33" s="33">
        <v>0</v>
      </c>
      <c r="H33" s="34">
        <f t="shared" si="0"/>
        <v>0</v>
      </c>
      <c r="I33" s="34" t="s">
        <v>106</v>
      </c>
      <c r="J33" s="35">
        <v>0</v>
      </c>
      <c r="K33" s="33">
        <v>8</v>
      </c>
    </row>
    <row r="34" spans="2:11" ht="34.5" customHeight="1">
      <c r="B34" s="8">
        <v>26</v>
      </c>
      <c r="C34" s="28" t="s">
        <v>145</v>
      </c>
      <c r="D34" s="28" t="s">
        <v>91</v>
      </c>
      <c r="E34" s="31">
        <v>10</v>
      </c>
      <c r="F34" s="32" t="s">
        <v>124</v>
      </c>
      <c r="G34" s="33">
        <v>0</v>
      </c>
      <c r="H34" s="34">
        <f t="shared" si="0"/>
        <v>0</v>
      </c>
      <c r="I34" s="34" t="s">
        <v>106</v>
      </c>
      <c r="J34" s="35">
        <v>0</v>
      </c>
      <c r="K34" s="33">
        <v>8</v>
      </c>
    </row>
    <row r="35" spans="2:11" ht="34.5" customHeight="1">
      <c r="B35" s="8">
        <v>27</v>
      </c>
      <c r="C35" s="28" t="s">
        <v>146</v>
      </c>
      <c r="D35" s="28" t="s">
        <v>19</v>
      </c>
      <c r="E35" s="31">
        <v>10</v>
      </c>
      <c r="F35" s="32" t="s">
        <v>45</v>
      </c>
      <c r="G35" s="33">
        <v>0</v>
      </c>
      <c r="H35" s="34">
        <f t="shared" si="0"/>
        <v>0</v>
      </c>
      <c r="I35" s="34" t="s">
        <v>106</v>
      </c>
      <c r="J35" s="35">
        <v>0</v>
      </c>
      <c r="K35" s="33">
        <v>8</v>
      </c>
    </row>
    <row r="36" spans="2:11" ht="34.5" customHeight="1">
      <c r="B36" s="8">
        <v>28</v>
      </c>
      <c r="C36" s="28" t="s">
        <v>147</v>
      </c>
      <c r="D36" s="28" t="s">
        <v>91</v>
      </c>
      <c r="E36" s="31">
        <v>10</v>
      </c>
      <c r="F36" s="32" t="s">
        <v>125</v>
      </c>
      <c r="G36" s="33">
        <v>0</v>
      </c>
      <c r="H36" s="34">
        <f t="shared" si="0"/>
        <v>0</v>
      </c>
      <c r="I36" s="34" t="s">
        <v>106</v>
      </c>
      <c r="J36" s="35">
        <v>0</v>
      </c>
      <c r="K36" s="33">
        <v>8</v>
      </c>
    </row>
    <row r="37" spans="2:11" ht="34.5" customHeight="1">
      <c r="B37" s="8">
        <v>29</v>
      </c>
      <c r="C37" s="28" t="s">
        <v>148</v>
      </c>
      <c r="D37" s="28" t="s">
        <v>19</v>
      </c>
      <c r="E37" s="31">
        <v>10</v>
      </c>
      <c r="F37" s="32" t="s">
        <v>53</v>
      </c>
      <c r="G37" s="33">
        <v>0</v>
      </c>
      <c r="H37" s="34">
        <f t="shared" si="0"/>
        <v>0</v>
      </c>
      <c r="I37" s="34" t="s">
        <v>106</v>
      </c>
      <c r="J37" s="35">
        <v>0</v>
      </c>
      <c r="K37" s="33">
        <v>8</v>
      </c>
    </row>
    <row r="38" spans="2:11" ht="34.5" customHeight="1">
      <c r="B38" s="8">
        <v>30</v>
      </c>
      <c r="C38" s="28" t="s">
        <v>149</v>
      </c>
      <c r="D38" s="28" t="s">
        <v>19</v>
      </c>
      <c r="E38" s="31">
        <v>10</v>
      </c>
      <c r="F38" s="32" t="s">
        <v>58</v>
      </c>
      <c r="G38" s="33">
        <v>0</v>
      </c>
      <c r="H38" s="34">
        <f t="shared" si="0"/>
        <v>0</v>
      </c>
      <c r="I38" s="34" t="s">
        <v>106</v>
      </c>
      <c r="J38" s="35">
        <v>0</v>
      </c>
      <c r="K38" s="33">
        <v>8</v>
      </c>
    </row>
    <row r="39" spans="2:11" ht="34.5" customHeight="1">
      <c r="B39" s="8">
        <v>31</v>
      </c>
      <c r="C39" s="28" t="s">
        <v>150</v>
      </c>
      <c r="D39" s="28" t="s">
        <v>116</v>
      </c>
      <c r="E39" s="31">
        <v>10</v>
      </c>
      <c r="F39" s="32" t="s">
        <v>30</v>
      </c>
      <c r="G39" s="33">
        <v>0</v>
      </c>
      <c r="H39" s="34">
        <f t="shared" si="0"/>
        <v>0</v>
      </c>
      <c r="I39" s="34" t="s">
        <v>106</v>
      </c>
      <c r="J39" s="35">
        <v>0</v>
      </c>
      <c r="K39" s="33">
        <v>8</v>
      </c>
    </row>
    <row r="40" spans="2:11" ht="34.5" customHeight="1">
      <c r="B40" s="8">
        <v>32</v>
      </c>
      <c r="C40" s="28" t="s">
        <v>151</v>
      </c>
      <c r="D40" s="28" t="s">
        <v>91</v>
      </c>
      <c r="E40" s="31">
        <v>10</v>
      </c>
      <c r="F40" s="32" t="s">
        <v>126</v>
      </c>
      <c r="G40" s="33">
        <v>0</v>
      </c>
      <c r="H40" s="34">
        <f t="shared" si="0"/>
        <v>0</v>
      </c>
      <c r="I40" s="34" t="s">
        <v>106</v>
      </c>
      <c r="J40" s="35">
        <v>0</v>
      </c>
      <c r="K40" s="33">
        <v>8</v>
      </c>
    </row>
    <row r="41" spans="2:11" ht="34.5" customHeight="1">
      <c r="B41" s="8">
        <v>33</v>
      </c>
      <c r="C41" s="28" t="s">
        <v>152</v>
      </c>
      <c r="D41" s="28" t="s">
        <v>33</v>
      </c>
      <c r="E41" s="31">
        <v>10</v>
      </c>
      <c r="F41" s="32" t="s">
        <v>31</v>
      </c>
      <c r="G41" s="33">
        <v>0</v>
      </c>
      <c r="H41" s="34">
        <f t="shared" si="0"/>
        <v>0</v>
      </c>
      <c r="I41" s="34" t="s">
        <v>106</v>
      </c>
      <c r="J41" s="35">
        <v>0</v>
      </c>
      <c r="K41" s="33">
        <v>8</v>
      </c>
    </row>
    <row r="42" spans="2:11" ht="34.5" customHeight="1">
      <c r="B42" s="8">
        <v>34</v>
      </c>
      <c r="C42" s="28" t="s">
        <v>153</v>
      </c>
      <c r="D42" s="28" t="s">
        <v>117</v>
      </c>
      <c r="E42" s="31">
        <v>10</v>
      </c>
      <c r="F42" s="32" t="s">
        <v>36</v>
      </c>
      <c r="G42" s="33">
        <v>0</v>
      </c>
      <c r="H42" s="34">
        <f t="shared" si="0"/>
        <v>0</v>
      </c>
      <c r="I42" s="34" t="s">
        <v>106</v>
      </c>
      <c r="J42" s="35">
        <v>0</v>
      </c>
      <c r="K42" s="33">
        <v>8</v>
      </c>
    </row>
    <row r="43" spans="2:11" ht="34.5" customHeight="1">
      <c r="B43" s="8">
        <v>35</v>
      </c>
      <c r="C43" s="28" t="s">
        <v>154</v>
      </c>
      <c r="D43" s="28" t="s">
        <v>19</v>
      </c>
      <c r="E43" s="31">
        <v>10</v>
      </c>
      <c r="F43" s="32" t="s">
        <v>42</v>
      </c>
      <c r="G43" s="33">
        <v>0</v>
      </c>
      <c r="H43" s="34">
        <f t="shared" si="0"/>
        <v>0</v>
      </c>
      <c r="I43" s="34" t="s">
        <v>106</v>
      </c>
      <c r="J43" s="35">
        <v>0</v>
      </c>
      <c r="K43" s="33">
        <v>8</v>
      </c>
    </row>
    <row r="44" ht="18" customHeight="1"/>
    <row r="45" spans="3:6" ht="15.75" customHeight="1">
      <c r="C45" s="29" t="s">
        <v>12</v>
      </c>
      <c r="D45" s="50" t="s">
        <v>89</v>
      </c>
      <c r="E45" s="50"/>
      <c r="F45" s="50"/>
    </row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</sheetData>
  <sheetProtection/>
  <mergeCells count="5">
    <mergeCell ref="B1:K1"/>
    <mergeCell ref="B2:K2"/>
    <mergeCell ref="B3:K3"/>
    <mergeCell ref="B4:K4"/>
    <mergeCell ref="D45:F45"/>
  </mergeCells>
  <printOptions/>
  <pageMargins left="0.4330708661417323" right="0.4330708661417323" top="0.5869791666666667" bottom="0.15748031496062992" header="0.5784722222222223" footer="0.11811023622047245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="80" zoomScaleNormal="96" zoomScaleSheetLayoutView="80" zoomScalePageLayoutView="70" workbookViewId="0" topLeftCell="A1">
      <selection activeCell="B1" sqref="B1:K34"/>
    </sheetView>
  </sheetViews>
  <sheetFormatPr defaultColWidth="9.140625" defaultRowHeight="15"/>
  <cols>
    <col min="1" max="1" width="1.421875" style="0" customWidth="1"/>
    <col min="2" max="2" width="5.57421875" style="0" customWidth="1"/>
    <col min="3" max="3" width="21.28125" style="0" customWidth="1"/>
    <col min="4" max="4" width="23.140625" style="0" customWidth="1"/>
    <col min="5" max="5" width="11.57421875" style="0" customWidth="1"/>
    <col min="6" max="6" width="13.140625" style="0" customWidth="1"/>
    <col min="7" max="7" width="12.00390625" style="15" customWidth="1"/>
    <col min="8" max="8" width="11.28125" style="0" customWidth="1"/>
    <col min="9" max="9" width="14.57421875" style="14" customWidth="1"/>
    <col min="10" max="10" width="12.140625" style="14" customWidth="1"/>
    <col min="11" max="11" width="11.28125" style="0" customWidth="1"/>
  </cols>
  <sheetData>
    <row r="1" spans="1:14" ht="13.5" customHeight="1">
      <c r="A1" s="9"/>
      <c r="B1" s="48" t="s">
        <v>6</v>
      </c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</row>
    <row r="2" spans="1:14" ht="13.5" customHeight="1">
      <c r="A2" s="9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1"/>
    </row>
    <row r="3" spans="1:14" ht="18" customHeight="1">
      <c r="A3" s="9"/>
      <c r="B3" s="49" t="s">
        <v>7</v>
      </c>
      <c r="C3" s="49"/>
      <c r="D3" s="49"/>
      <c r="E3" s="49"/>
      <c r="F3" s="49"/>
      <c r="G3" s="49"/>
      <c r="H3" s="49"/>
      <c r="I3" s="49"/>
      <c r="J3" s="49"/>
      <c r="K3" s="49"/>
      <c r="L3" s="1"/>
      <c r="M3" s="1"/>
      <c r="N3" s="1"/>
    </row>
    <row r="4" spans="1:14" ht="17.25" customHeight="1">
      <c r="A4" s="9"/>
      <c r="B4" s="48" t="s">
        <v>90</v>
      </c>
      <c r="C4" s="48"/>
      <c r="D4" s="48"/>
      <c r="E4" s="48"/>
      <c r="F4" s="48"/>
      <c r="G4" s="48"/>
      <c r="H4" s="48"/>
      <c r="I4" s="48"/>
      <c r="J4" s="48"/>
      <c r="K4" s="48"/>
      <c r="L4" s="1"/>
      <c r="M4" s="1"/>
      <c r="N4" s="1"/>
    </row>
    <row r="5" spans="1:14" ht="13.5" customHeight="1">
      <c r="A5" s="9"/>
      <c r="B5" s="26"/>
      <c r="C5" s="26"/>
      <c r="D5" s="26"/>
      <c r="E5" s="26"/>
      <c r="F5" s="26"/>
      <c r="G5" s="6"/>
      <c r="H5" s="26"/>
      <c r="I5" s="11"/>
      <c r="J5" s="11"/>
      <c r="K5" s="3"/>
      <c r="L5" s="1"/>
      <c r="M5" s="1"/>
      <c r="N5" s="1"/>
    </row>
    <row r="6" spans="1:14" ht="15.75">
      <c r="A6" s="9"/>
      <c r="B6" s="9"/>
      <c r="C6" s="3" t="s">
        <v>16</v>
      </c>
      <c r="D6" s="4"/>
      <c r="E6" s="5"/>
      <c r="F6" s="5"/>
      <c r="G6" s="3" t="s">
        <v>11</v>
      </c>
      <c r="H6" s="3"/>
      <c r="I6" s="12"/>
      <c r="K6" s="27">
        <v>100</v>
      </c>
      <c r="L6" s="1"/>
      <c r="M6" s="1"/>
      <c r="N6" s="1"/>
    </row>
    <row r="7" spans="1:14" ht="8.25" customHeight="1">
      <c r="A7" s="9"/>
      <c r="B7" s="6"/>
      <c r="C7" s="6"/>
      <c r="D7" s="6"/>
      <c r="E7" s="6"/>
      <c r="F7" s="6"/>
      <c r="G7" s="6"/>
      <c r="H7" s="6"/>
      <c r="I7" s="13"/>
      <c r="J7" s="13"/>
      <c r="K7" s="6"/>
      <c r="L7" s="2"/>
      <c r="M7" s="2"/>
      <c r="N7" s="2"/>
    </row>
    <row r="8" spans="1:14" s="25" customFormat="1" ht="60" customHeight="1">
      <c r="A8" s="23"/>
      <c r="B8" s="18" t="s">
        <v>1</v>
      </c>
      <c r="C8" s="22" t="s">
        <v>2</v>
      </c>
      <c r="D8" s="19" t="s">
        <v>8</v>
      </c>
      <c r="E8" s="20" t="s">
        <v>3</v>
      </c>
      <c r="F8" s="21" t="s">
        <v>14</v>
      </c>
      <c r="G8" s="18" t="s">
        <v>15</v>
      </c>
      <c r="H8" s="16" t="s">
        <v>9</v>
      </c>
      <c r="I8" s="17" t="s">
        <v>5</v>
      </c>
      <c r="J8" s="17" t="s">
        <v>10</v>
      </c>
      <c r="K8" s="18" t="s">
        <v>4</v>
      </c>
      <c r="L8" s="2"/>
      <c r="M8" s="2"/>
      <c r="N8" s="24"/>
    </row>
    <row r="9" spans="1:11" ht="34.5" customHeight="1">
      <c r="A9" s="9"/>
      <c r="B9" s="8">
        <v>1</v>
      </c>
      <c r="C9" s="28" t="s">
        <v>166</v>
      </c>
      <c r="D9" s="28" t="s">
        <v>91</v>
      </c>
      <c r="E9" s="31">
        <v>11</v>
      </c>
      <c r="F9" s="32" t="s">
        <v>155</v>
      </c>
      <c r="G9" s="33">
        <v>19</v>
      </c>
      <c r="H9" s="34">
        <f aca="true" t="shared" si="0" ref="H9:H32">G9*2</f>
        <v>38</v>
      </c>
      <c r="I9" s="34" t="s">
        <v>106</v>
      </c>
      <c r="J9" s="35">
        <v>38</v>
      </c>
      <c r="K9" s="33">
        <v>1</v>
      </c>
    </row>
    <row r="10" spans="1:11" ht="34.5" customHeight="1">
      <c r="A10" s="9"/>
      <c r="B10" s="8">
        <v>2</v>
      </c>
      <c r="C10" s="28" t="s">
        <v>167</v>
      </c>
      <c r="D10" s="28" t="s">
        <v>91</v>
      </c>
      <c r="E10" s="31">
        <v>11</v>
      </c>
      <c r="F10" s="32" t="s">
        <v>156</v>
      </c>
      <c r="G10" s="33">
        <v>4</v>
      </c>
      <c r="H10" s="34">
        <f t="shared" si="0"/>
        <v>8</v>
      </c>
      <c r="I10" s="34" t="s">
        <v>106</v>
      </c>
      <c r="J10" s="35">
        <v>8</v>
      </c>
      <c r="K10" s="33">
        <v>2</v>
      </c>
    </row>
    <row r="11" spans="1:11" ht="34.5" customHeight="1">
      <c r="A11" s="9"/>
      <c r="B11" s="8">
        <v>3</v>
      </c>
      <c r="C11" s="28" t="s">
        <v>83</v>
      </c>
      <c r="D11" s="28" t="s">
        <v>38</v>
      </c>
      <c r="E11" s="31">
        <v>11</v>
      </c>
      <c r="F11" s="32" t="s">
        <v>73</v>
      </c>
      <c r="G11" s="33">
        <v>2</v>
      </c>
      <c r="H11" s="34">
        <f t="shared" si="0"/>
        <v>4</v>
      </c>
      <c r="I11" s="34" t="s">
        <v>106</v>
      </c>
      <c r="J11" s="35">
        <v>4</v>
      </c>
      <c r="K11" s="33">
        <v>3</v>
      </c>
    </row>
    <row r="12" spans="1:11" ht="34.5" customHeight="1">
      <c r="A12" s="9"/>
      <c r="B12" s="8">
        <v>4</v>
      </c>
      <c r="C12" s="28" t="s">
        <v>87</v>
      </c>
      <c r="D12" s="28" t="s">
        <v>23</v>
      </c>
      <c r="E12" s="31">
        <v>11</v>
      </c>
      <c r="F12" s="32" t="s">
        <v>70</v>
      </c>
      <c r="G12" s="33">
        <v>1</v>
      </c>
      <c r="H12" s="34">
        <f t="shared" si="0"/>
        <v>2</v>
      </c>
      <c r="I12" s="34" t="s">
        <v>106</v>
      </c>
      <c r="J12" s="35">
        <v>2</v>
      </c>
      <c r="K12" s="33">
        <v>4</v>
      </c>
    </row>
    <row r="13" spans="1:11" ht="34.5" customHeight="1">
      <c r="A13" s="9"/>
      <c r="B13" s="8">
        <v>5</v>
      </c>
      <c r="C13" s="28" t="s">
        <v>168</v>
      </c>
      <c r="D13" s="28" t="s">
        <v>117</v>
      </c>
      <c r="E13" s="31">
        <v>11</v>
      </c>
      <c r="F13" s="32" t="s">
        <v>157</v>
      </c>
      <c r="G13" s="33">
        <v>0</v>
      </c>
      <c r="H13" s="34">
        <f t="shared" si="0"/>
        <v>0</v>
      </c>
      <c r="I13" s="34" t="s">
        <v>106</v>
      </c>
      <c r="J13" s="35">
        <v>0</v>
      </c>
      <c r="K13" s="33">
        <v>5</v>
      </c>
    </row>
    <row r="14" spans="1:11" ht="34.5" customHeight="1">
      <c r="A14" s="9"/>
      <c r="B14" s="8">
        <v>6</v>
      </c>
      <c r="C14" s="28" t="s">
        <v>169</v>
      </c>
      <c r="D14" s="28" t="s">
        <v>91</v>
      </c>
      <c r="E14" s="31">
        <v>11</v>
      </c>
      <c r="F14" s="32" t="s">
        <v>65</v>
      </c>
      <c r="G14" s="33">
        <v>0</v>
      </c>
      <c r="H14" s="34">
        <f t="shared" si="0"/>
        <v>0</v>
      </c>
      <c r="I14" s="34" t="s">
        <v>106</v>
      </c>
      <c r="J14" s="35">
        <v>0</v>
      </c>
      <c r="K14" s="33">
        <v>5</v>
      </c>
    </row>
    <row r="15" spans="1:11" ht="34.5" customHeight="1">
      <c r="A15" s="9"/>
      <c r="B15" s="8">
        <v>7</v>
      </c>
      <c r="C15" s="28" t="s">
        <v>170</v>
      </c>
      <c r="D15" s="28" t="s">
        <v>91</v>
      </c>
      <c r="E15" s="31">
        <v>11</v>
      </c>
      <c r="F15" s="32" t="s">
        <v>158</v>
      </c>
      <c r="G15" s="33">
        <v>0</v>
      </c>
      <c r="H15" s="34">
        <f t="shared" si="0"/>
        <v>0</v>
      </c>
      <c r="I15" s="34" t="s">
        <v>106</v>
      </c>
      <c r="J15" s="35">
        <v>0</v>
      </c>
      <c r="K15" s="33">
        <v>5</v>
      </c>
    </row>
    <row r="16" spans="1:11" ht="34.5" customHeight="1">
      <c r="A16" s="9"/>
      <c r="B16" s="8">
        <v>8</v>
      </c>
      <c r="C16" s="28" t="s">
        <v>171</v>
      </c>
      <c r="D16" s="28" t="s">
        <v>159</v>
      </c>
      <c r="E16" s="31">
        <v>11</v>
      </c>
      <c r="F16" s="32" t="s">
        <v>160</v>
      </c>
      <c r="G16" s="33">
        <v>0</v>
      </c>
      <c r="H16" s="34">
        <f t="shared" si="0"/>
        <v>0</v>
      </c>
      <c r="I16" s="34" t="s">
        <v>106</v>
      </c>
      <c r="J16" s="35">
        <v>0</v>
      </c>
      <c r="K16" s="33">
        <v>5</v>
      </c>
    </row>
    <row r="17" spans="1:11" ht="34.5" customHeight="1">
      <c r="A17" s="9"/>
      <c r="B17" s="8">
        <v>9</v>
      </c>
      <c r="C17" s="28" t="s">
        <v>172</v>
      </c>
      <c r="D17" s="28" t="s">
        <v>159</v>
      </c>
      <c r="E17" s="31">
        <v>11</v>
      </c>
      <c r="F17" s="32" t="s">
        <v>161</v>
      </c>
      <c r="G17" s="33">
        <v>0</v>
      </c>
      <c r="H17" s="34">
        <f t="shared" si="0"/>
        <v>0</v>
      </c>
      <c r="I17" s="34" t="s">
        <v>106</v>
      </c>
      <c r="J17" s="35">
        <v>0</v>
      </c>
      <c r="K17" s="33">
        <v>5</v>
      </c>
    </row>
    <row r="18" spans="1:11" ht="34.5" customHeight="1">
      <c r="A18" s="9"/>
      <c r="B18" s="8">
        <v>10</v>
      </c>
      <c r="C18" s="28" t="s">
        <v>173</v>
      </c>
      <c r="D18" s="28" t="s">
        <v>19</v>
      </c>
      <c r="E18" s="31">
        <v>11</v>
      </c>
      <c r="F18" s="32" t="s">
        <v>162</v>
      </c>
      <c r="G18" s="33">
        <v>0</v>
      </c>
      <c r="H18" s="34">
        <f t="shared" si="0"/>
        <v>0</v>
      </c>
      <c r="I18" s="34" t="s">
        <v>106</v>
      </c>
      <c r="J18" s="35">
        <v>0</v>
      </c>
      <c r="K18" s="33">
        <v>5</v>
      </c>
    </row>
    <row r="19" spans="1:11" ht="34.5" customHeight="1">
      <c r="A19" s="9"/>
      <c r="B19" s="8">
        <v>11</v>
      </c>
      <c r="C19" s="28" t="s">
        <v>174</v>
      </c>
      <c r="D19" s="28" t="s">
        <v>28</v>
      </c>
      <c r="E19" s="31">
        <v>11</v>
      </c>
      <c r="F19" s="32" t="s">
        <v>61</v>
      </c>
      <c r="G19" s="33">
        <v>0</v>
      </c>
      <c r="H19" s="34">
        <f t="shared" si="0"/>
        <v>0</v>
      </c>
      <c r="I19" s="34" t="s">
        <v>106</v>
      </c>
      <c r="J19" s="35">
        <v>0</v>
      </c>
      <c r="K19" s="33">
        <v>5</v>
      </c>
    </row>
    <row r="20" spans="1:11" ht="34.5" customHeight="1">
      <c r="A20" s="9"/>
      <c r="B20" s="8">
        <v>12</v>
      </c>
      <c r="C20" s="28" t="s">
        <v>175</v>
      </c>
      <c r="D20" s="28" t="s">
        <v>163</v>
      </c>
      <c r="E20" s="31">
        <v>11</v>
      </c>
      <c r="F20" s="32" t="s">
        <v>164</v>
      </c>
      <c r="G20" s="33">
        <v>0</v>
      </c>
      <c r="H20" s="34">
        <f t="shared" si="0"/>
        <v>0</v>
      </c>
      <c r="I20" s="34" t="s">
        <v>106</v>
      </c>
      <c r="J20" s="35">
        <v>0</v>
      </c>
      <c r="K20" s="33">
        <v>5</v>
      </c>
    </row>
    <row r="21" spans="1:11" ht="34.5" customHeight="1">
      <c r="A21" s="9"/>
      <c r="B21" s="8">
        <v>13</v>
      </c>
      <c r="C21" s="28" t="s">
        <v>176</v>
      </c>
      <c r="D21" s="28" t="s">
        <v>91</v>
      </c>
      <c r="E21" s="31">
        <v>11</v>
      </c>
      <c r="F21" s="32" t="s">
        <v>165</v>
      </c>
      <c r="G21" s="33">
        <v>0</v>
      </c>
      <c r="H21" s="34">
        <f t="shared" si="0"/>
        <v>0</v>
      </c>
      <c r="I21" s="34" t="s">
        <v>106</v>
      </c>
      <c r="J21" s="35">
        <v>0</v>
      </c>
      <c r="K21" s="33">
        <v>5</v>
      </c>
    </row>
    <row r="22" spans="1:11" ht="34.5" customHeight="1">
      <c r="A22" s="9"/>
      <c r="B22" s="8">
        <v>14</v>
      </c>
      <c r="C22" s="28" t="s">
        <v>177</v>
      </c>
      <c r="D22" s="28" t="s">
        <v>91</v>
      </c>
      <c r="E22" s="31">
        <v>11</v>
      </c>
      <c r="F22" s="32" t="s">
        <v>71</v>
      </c>
      <c r="G22" s="33">
        <v>0</v>
      </c>
      <c r="H22" s="34">
        <f t="shared" si="0"/>
        <v>0</v>
      </c>
      <c r="I22" s="34" t="s">
        <v>106</v>
      </c>
      <c r="J22" s="35">
        <v>0</v>
      </c>
      <c r="K22" s="33">
        <v>5</v>
      </c>
    </row>
    <row r="23" spans="1:11" ht="34.5" customHeight="1">
      <c r="A23" s="9"/>
      <c r="B23" s="8">
        <v>15</v>
      </c>
      <c r="C23" s="28" t="s">
        <v>178</v>
      </c>
      <c r="D23" s="28" t="s">
        <v>59</v>
      </c>
      <c r="E23" s="31">
        <v>11</v>
      </c>
      <c r="F23" s="32" t="s">
        <v>67</v>
      </c>
      <c r="G23" s="33">
        <v>0</v>
      </c>
      <c r="H23" s="34">
        <f t="shared" si="0"/>
        <v>0</v>
      </c>
      <c r="I23" s="34" t="s">
        <v>106</v>
      </c>
      <c r="J23" s="35">
        <v>0</v>
      </c>
      <c r="K23" s="33">
        <v>5</v>
      </c>
    </row>
    <row r="24" spans="1:11" ht="34.5" customHeight="1">
      <c r="A24" s="9"/>
      <c r="B24" s="8">
        <v>16</v>
      </c>
      <c r="C24" s="28" t="s">
        <v>84</v>
      </c>
      <c r="D24" s="28" t="s">
        <v>19</v>
      </c>
      <c r="E24" s="31">
        <v>11</v>
      </c>
      <c r="F24" s="32" t="s">
        <v>69</v>
      </c>
      <c r="G24" s="33">
        <v>0</v>
      </c>
      <c r="H24" s="34">
        <f t="shared" si="0"/>
        <v>0</v>
      </c>
      <c r="I24" s="34" t="s">
        <v>106</v>
      </c>
      <c r="J24" s="35">
        <v>0</v>
      </c>
      <c r="K24" s="33">
        <v>5</v>
      </c>
    </row>
    <row r="25" spans="1:11" ht="34.5" customHeight="1">
      <c r="A25" s="9"/>
      <c r="B25" s="8">
        <v>17</v>
      </c>
      <c r="C25" s="28" t="s">
        <v>85</v>
      </c>
      <c r="D25" s="28" t="s">
        <v>19</v>
      </c>
      <c r="E25" s="31">
        <v>11</v>
      </c>
      <c r="F25" s="32" t="s">
        <v>62</v>
      </c>
      <c r="G25" s="33">
        <v>0</v>
      </c>
      <c r="H25" s="34">
        <f t="shared" si="0"/>
        <v>0</v>
      </c>
      <c r="I25" s="34" t="s">
        <v>106</v>
      </c>
      <c r="J25" s="35">
        <v>0</v>
      </c>
      <c r="K25" s="33">
        <v>5</v>
      </c>
    </row>
    <row r="26" spans="1:11" ht="34.5" customHeight="1">
      <c r="A26" s="9"/>
      <c r="B26" s="8">
        <v>18</v>
      </c>
      <c r="C26" s="28" t="s">
        <v>86</v>
      </c>
      <c r="D26" s="28" t="s">
        <v>19</v>
      </c>
      <c r="E26" s="31">
        <v>11</v>
      </c>
      <c r="F26" s="32" t="s">
        <v>64</v>
      </c>
      <c r="G26" s="33">
        <v>0</v>
      </c>
      <c r="H26" s="34">
        <f t="shared" si="0"/>
        <v>0</v>
      </c>
      <c r="I26" s="34" t="s">
        <v>106</v>
      </c>
      <c r="J26" s="35">
        <v>0</v>
      </c>
      <c r="K26" s="33">
        <v>5</v>
      </c>
    </row>
    <row r="27" spans="1:11" ht="34.5" customHeight="1">
      <c r="A27" s="9"/>
      <c r="B27" s="8">
        <v>19</v>
      </c>
      <c r="C27" s="28" t="s">
        <v>179</v>
      </c>
      <c r="D27" s="28" t="s">
        <v>91</v>
      </c>
      <c r="E27" s="31">
        <v>11</v>
      </c>
      <c r="F27" s="32" t="s">
        <v>72</v>
      </c>
      <c r="G27" s="33">
        <v>0</v>
      </c>
      <c r="H27" s="34">
        <f t="shared" si="0"/>
        <v>0</v>
      </c>
      <c r="I27" s="34" t="s">
        <v>106</v>
      </c>
      <c r="J27" s="35">
        <v>0</v>
      </c>
      <c r="K27" s="33">
        <v>5</v>
      </c>
    </row>
    <row r="28" spans="1:11" ht="34.5" customHeight="1">
      <c r="A28" s="9"/>
      <c r="B28" s="8">
        <v>20</v>
      </c>
      <c r="C28" s="28" t="s">
        <v>180</v>
      </c>
      <c r="D28" s="28" t="s">
        <v>28</v>
      </c>
      <c r="E28" s="31">
        <v>11</v>
      </c>
      <c r="F28" s="32" t="s">
        <v>68</v>
      </c>
      <c r="G28" s="33">
        <v>0</v>
      </c>
      <c r="H28" s="34">
        <f t="shared" si="0"/>
        <v>0</v>
      </c>
      <c r="I28" s="34" t="s">
        <v>106</v>
      </c>
      <c r="J28" s="35">
        <v>0</v>
      </c>
      <c r="K28" s="33">
        <v>5</v>
      </c>
    </row>
    <row r="29" spans="1:11" ht="34.5" customHeight="1">
      <c r="A29" s="9"/>
      <c r="B29" s="8">
        <v>21</v>
      </c>
      <c r="C29" s="28" t="s">
        <v>82</v>
      </c>
      <c r="D29" s="28" t="s">
        <v>91</v>
      </c>
      <c r="E29" s="31">
        <v>11</v>
      </c>
      <c r="F29" s="32" t="s">
        <v>74</v>
      </c>
      <c r="G29" s="33">
        <v>0</v>
      </c>
      <c r="H29" s="34">
        <f t="shared" si="0"/>
        <v>0</v>
      </c>
      <c r="I29" s="34" t="s">
        <v>106</v>
      </c>
      <c r="J29" s="35">
        <v>0</v>
      </c>
      <c r="K29" s="33">
        <v>5</v>
      </c>
    </row>
    <row r="30" spans="2:11" ht="34.5" customHeight="1">
      <c r="B30" s="8">
        <v>22</v>
      </c>
      <c r="C30" s="28" t="s">
        <v>181</v>
      </c>
      <c r="D30" s="28" t="s">
        <v>117</v>
      </c>
      <c r="E30" s="31">
        <v>11</v>
      </c>
      <c r="F30" s="32" t="s">
        <v>60</v>
      </c>
      <c r="G30" s="33">
        <v>0</v>
      </c>
      <c r="H30" s="34">
        <f t="shared" si="0"/>
        <v>0</v>
      </c>
      <c r="I30" s="34" t="s">
        <v>106</v>
      </c>
      <c r="J30" s="35">
        <v>0</v>
      </c>
      <c r="K30" s="33">
        <v>5</v>
      </c>
    </row>
    <row r="31" spans="2:11" ht="34.5" customHeight="1">
      <c r="B31" s="8">
        <v>23</v>
      </c>
      <c r="C31" s="28" t="s">
        <v>182</v>
      </c>
      <c r="D31" s="28" t="s">
        <v>24</v>
      </c>
      <c r="E31" s="31">
        <v>11</v>
      </c>
      <c r="F31" s="32" t="s">
        <v>63</v>
      </c>
      <c r="G31" s="33">
        <v>0</v>
      </c>
      <c r="H31" s="34">
        <f t="shared" si="0"/>
        <v>0</v>
      </c>
      <c r="I31" s="34" t="s">
        <v>106</v>
      </c>
      <c r="J31" s="35">
        <v>0</v>
      </c>
      <c r="K31" s="33">
        <v>5</v>
      </c>
    </row>
    <row r="32" spans="2:11" ht="34.5" customHeight="1">
      <c r="B32" s="8">
        <v>24</v>
      </c>
      <c r="C32" s="28" t="s">
        <v>88</v>
      </c>
      <c r="D32" s="28" t="s">
        <v>59</v>
      </c>
      <c r="E32" s="31">
        <v>11</v>
      </c>
      <c r="F32" s="32" t="s">
        <v>66</v>
      </c>
      <c r="G32" s="33">
        <v>0</v>
      </c>
      <c r="H32" s="34">
        <f t="shared" si="0"/>
        <v>0</v>
      </c>
      <c r="I32" s="34" t="s">
        <v>106</v>
      </c>
      <c r="J32" s="35">
        <v>0</v>
      </c>
      <c r="K32" s="33">
        <v>5</v>
      </c>
    </row>
    <row r="33" ht="22.5" customHeight="1"/>
    <row r="34" spans="3:6" ht="18" customHeight="1">
      <c r="C34" s="29" t="s">
        <v>12</v>
      </c>
      <c r="D34" s="50" t="s">
        <v>89</v>
      </c>
      <c r="E34" s="50"/>
      <c r="F34" s="50"/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</sheetData>
  <sheetProtection/>
  <mergeCells count="5">
    <mergeCell ref="B1:K1"/>
    <mergeCell ref="B2:K2"/>
    <mergeCell ref="B3:K3"/>
    <mergeCell ref="B4:K4"/>
    <mergeCell ref="D34:F34"/>
  </mergeCells>
  <printOptions/>
  <pageMargins left="0.4330708661417323" right="0.4330708661417323" top="0.5869791666666667" bottom="0.15748031496062992" header="0.5784722222222223" footer="0.11811023622047245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0" customWidth="1"/>
    <col min="2" max="2" width="21.8515625" style="0" customWidth="1"/>
    <col min="3" max="3" width="23.421875" style="0" customWidth="1"/>
    <col min="5" max="5" width="13.28125" style="0" customWidth="1"/>
    <col min="8" max="8" width="16.7109375" style="0" customWidth="1"/>
    <col min="9" max="9" width="12.421875" style="0" customWidth="1"/>
    <col min="10" max="10" width="11.57421875" style="0" customWidth="1"/>
  </cols>
  <sheetData>
    <row r="1" spans="1:10" ht="1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 customHeight="1">
      <c r="A3" s="49" t="s">
        <v>221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48" t="s">
        <v>90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30"/>
      <c r="B5" s="30"/>
      <c r="C5" s="30"/>
      <c r="D5" s="30"/>
      <c r="E5" s="30"/>
      <c r="F5" s="6"/>
      <c r="G5" s="30"/>
      <c r="H5" s="11"/>
      <c r="I5" s="11"/>
      <c r="J5" s="3"/>
    </row>
    <row r="6" spans="1:10" ht="15">
      <c r="A6" s="9"/>
      <c r="B6" s="3" t="s">
        <v>222</v>
      </c>
      <c r="C6" s="4"/>
      <c r="D6" s="5"/>
      <c r="E6" s="5"/>
      <c r="F6" s="3" t="s">
        <v>11</v>
      </c>
      <c r="G6" s="3"/>
      <c r="H6" s="12"/>
      <c r="I6" s="14"/>
      <c r="J6" s="27">
        <v>100</v>
      </c>
    </row>
    <row r="7" spans="1:10" ht="15">
      <c r="A7" s="6"/>
      <c r="B7" s="6"/>
      <c r="C7" s="6"/>
      <c r="D7" s="6"/>
      <c r="E7" s="6"/>
      <c r="F7" s="6"/>
      <c r="G7" s="6"/>
      <c r="H7" s="13"/>
      <c r="I7" s="13"/>
      <c r="J7" s="6"/>
    </row>
    <row r="8" spans="1:10" ht="75">
      <c r="A8" s="18" t="s">
        <v>1</v>
      </c>
      <c r="B8" s="22" t="s">
        <v>2</v>
      </c>
      <c r="C8" s="19" t="s">
        <v>8</v>
      </c>
      <c r="D8" s="20" t="s">
        <v>3</v>
      </c>
      <c r="E8" s="21" t="s">
        <v>14</v>
      </c>
      <c r="F8" s="18" t="s">
        <v>15</v>
      </c>
      <c r="G8" s="16" t="s">
        <v>9</v>
      </c>
      <c r="H8" s="17" t="s">
        <v>5</v>
      </c>
      <c r="I8" s="17" t="s">
        <v>10</v>
      </c>
      <c r="J8" s="18" t="s">
        <v>4</v>
      </c>
    </row>
    <row r="9" spans="1:10" ht="30" customHeight="1">
      <c r="A9" s="8">
        <v>1</v>
      </c>
      <c r="B9" s="28" t="s">
        <v>191</v>
      </c>
      <c r="C9" s="28" t="s">
        <v>183</v>
      </c>
      <c r="D9" s="31">
        <v>8</v>
      </c>
      <c r="E9" s="32" t="s">
        <v>184</v>
      </c>
      <c r="F9" s="33">
        <v>6</v>
      </c>
      <c r="G9" s="34">
        <f aca="true" t="shared" si="0" ref="G9:G15">F9*2</f>
        <v>12</v>
      </c>
      <c r="H9" s="34" t="s">
        <v>106</v>
      </c>
      <c r="I9" s="35">
        <v>12</v>
      </c>
      <c r="J9" s="33">
        <v>1</v>
      </c>
    </row>
    <row r="10" spans="1:10" ht="30" customHeight="1">
      <c r="A10" s="8">
        <v>2</v>
      </c>
      <c r="B10" s="28" t="s">
        <v>192</v>
      </c>
      <c r="C10" s="28" t="s">
        <v>23</v>
      </c>
      <c r="D10" s="31">
        <v>8</v>
      </c>
      <c r="E10" s="32" t="s">
        <v>185</v>
      </c>
      <c r="F10" s="33">
        <v>5</v>
      </c>
      <c r="G10" s="34">
        <f t="shared" si="0"/>
        <v>10</v>
      </c>
      <c r="H10" s="34" t="s">
        <v>106</v>
      </c>
      <c r="I10" s="35">
        <v>10</v>
      </c>
      <c r="J10" s="33">
        <v>2</v>
      </c>
    </row>
    <row r="11" spans="1:10" ht="30" customHeight="1">
      <c r="A11" s="8">
        <v>3</v>
      </c>
      <c r="B11" s="40" t="s">
        <v>193</v>
      </c>
      <c r="C11" s="40" t="s">
        <v>116</v>
      </c>
      <c r="D11" s="31">
        <v>8</v>
      </c>
      <c r="E11" s="32" t="s">
        <v>186</v>
      </c>
      <c r="F11" s="33">
        <v>2</v>
      </c>
      <c r="G11" s="34">
        <f t="shared" si="0"/>
        <v>4</v>
      </c>
      <c r="H11" s="34" t="s">
        <v>106</v>
      </c>
      <c r="I11" s="35">
        <v>4</v>
      </c>
      <c r="J11" s="33">
        <v>3</v>
      </c>
    </row>
    <row r="12" spans="1:10" ht="30" customHeight="1">
      <c r="A12" s="8">
        <v>4</v>
      </c>
      <c r="B12" s="41" t="s">
        <v>194</v>
      </c>
      <c r="C12" s="41" t="s">
        <v>19</v>
      </c>
      <c r="D12" s="31">
        <v>8</v>
      </c>
      <c r="E12" s="32" t="s">
        <v>187</v>
      </c>
      <c r="F12" s="33">
        <v>0</v>
      </c>
      <c r="G12" s="34">
        <f t="shared" si="0"/>
        <v>0</v>
      </c>
      <c r="H12" s="34" t="s">
        <v>106</v>
      </c>
      <c r="I12" s="35">
        <v>0</v>
      </c>
      <c r="J12" s="33">
        <v>4</v>
      </c>
    </row>
    <row r="13" spans="1:10" ht="30" customHeight="1">
      <c r="A13" s="8">
        <v>5</v>
      </c>
      <c r="B13" s="41" t="s">
        <v>195</v>
      </c>
      <c r="C13" s="41" t="s">
        <v>19</v>
      </c>
      <c r="D13" s="31">
        <v>8</v>
      </c>
      <c r="E13" s="32" t="s">
        <v>188</v>
      </c>
      <c r="F13" s="33">
        <v>0</v>
      </c>
      <c r="G13" s="34">
        <f t="shared" si="0"/>
        <v>0</v>
      </c>
      <c r="H13" s="34" t="s">
        <v>106</v>
      </c>
      <c r="I13" s="35">
        <v>0</v>
      </c>
      <c r="J13" s="33">
        <v>4</v>
      </c>
    </row>
    <row r="14" spans="1:10" ht="30" customHeight="1">
      <c r="A14" s="8">
        <v>6</v>
      </c>
      <c r="B14" s="41" t="s">
        <v>196</v>
      </c>
      <c r="C14" s="41" t="s">
        <v>20</v>
      </c>
      <c r="D14" s="31">
        <v>8</v>
      </c>
      <c r="E14" s="32" t="s">
        <v>189</v>
      </c>
      <c r="F14" s="33">
        <v>0</v>
      </c>
      <c r="G14" s="34">
        <f t="shared" si="0"/>
        <v>0</v>
      </c>
      <c r="H14" s="34" t="s">
        <v>106</v>
      </c>
      <c r="I14" s="35">
        <v>0</v>
      </c>
      <c r="J14" s="33">
        <v>4</v>
      </c>
    </row>
    <row r="15" spans="1:10" ht="30" customHeight="1">
      <c r="A15" s="8">
        <v>7</v>
      </c>
      <c r="B15" s="41" t="s">
        <v>197</v>
      </c>
      <c r="C15" s="41" t="s">
        <v>19</v>
      </c>
      <c r="D15" s="31">
        <v>8</v>
      </c>
      <c r="E15" s="32" t="s">
        <v>190</v>
      </c>
      <c r="F15" s="33">
        <v>0</v>
      </c>
      <c r="G15" s="34">
        <f t="shared" si="0"/>
        <v>0</v>
      </c>
      <c r="H15" s="34" t="s">
        <v>106</v>
      </c>
      <c r="I15" s="35">
        <v>0</v>
      </c>
      <c r="J15" s="33">
        <v>4</v>
      </c>
    </row>
    <row r="16" spans="6:9" ht="15">
      <c r="F16" s="15"/>
      <c r="H16" s="14"/>
      <c r="I16" s="14"/>
    </row>
    <row r="17" spans="2:9" ht="15">
      <c r="B17" s="29" t="s">
        <v>12</v>
      </c>
      <c r="C17" s="50" t="s">
        <v>89</v>
      </c>
      <c r="D17" s="50"/>
      <c r="E17" s="50"/>
      <c r="F17" s="15"/>
      <c r="H17" s="14"/>
      <c r="I17" s="14"/>
    </row>
  </sheetData>
  <sheetProtection/>
  <mergeCells count="5">
    <mergeCell ref="A1:J1"/>
    <mergeCell ref="A2:J2"/>
    <mergeCell ref="A3:J3"/>
    <mergeCell ref="A4:J4"/>
    <mergeCell ref="C17:E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24.7109375" style="0" customWidth="1"/>
    <col min="8" max="8" width="16.421875" style="0" customWidth="1"/>
  </cols>
  <sheetData>
    <row r="1" spans="1:10" ht="1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 customHeight="1">
      <c r="A3" s="49" t="s">
        <v>221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48" t="s">
        <v>90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30"/>
      <c r="B5" s="30"/>
      <c r="C5" s="30"/>
      <c r="D5" s="30"/>
      <c r="E5" s="30"/>
      <c r="F5" s="6"/>
      <c r="G5" s="30"/>
      <c r="H5" s="11"/>
      <c r="I5" s="11"/>
      <c r="J5" s="3"/>
    </row>
    <row r="6" spans="1:10" ht="15">
      <c r="A6" s="9"/>
      <c r="B6" s="3" t="s">
        <v>223</v>
      </c>
      <c r="C6" s="4"/>
      <c r="D6" s="5"/>
      <c r="E6" s="5"/>
      <c r="F6" s="3" t="s">
        <v>11</v>
      </c>
      <c r="G6" s="3"/>
      <c r="H6" s="12"/>
      <c r="I6" s="14"/>
      <c r="J6" s="27">
        <v>100</v>
      </c>
    </row>
    <row r="7" spans="1:10" ht="15">
      <c r="A7" s="6"/>
      <c r="B7" s="6"/>
      <c r="C7" s="6"/>
      <c r="D7" s="6"/>
      <c r="E7" s="6"/>
      <c r="F7" s="6"/>
      <c r="G7" s="6"/>
      <c r="H7" s="13"/>
      <c r="I7" s="13"/>
      <c r="J7" s="6"/>
    </row>
    <row r="8" spans="1:10" ht="90">
      <c r="A8" s="18" t="s">
        <v>1</v>
      </c>
      <c r="B8" s="22" t="s">
        <v>2</v>
      </c>
      <c r="C8" s="19" t="s">
        <v>8</v>
      </c>
      <c r="D8" s="20" t="s">
        <v>3</v>
      </c>
      <c r="E8" s="21" t="s">
        <v>14</v>
      </c>
      <c r="F8" s="18" t="s">
        <v>15</v>
      </c>
      <c r="G8" s="16" t="s">
        <v>9</v>
      </c>
      <c r="H8" s="17" t="s">
        <v>5</v>
      </c>
      <c r="I8" s="17" t="s">
        <v>10</v>
      </c>
      <c r="J8" s="18" t="s">
        <v>4</v>
      </c>
    </row>
    <row r="9" spans="1:10" ht="30" customHeight="1">
      <c r="A9" s="8">
        <v>1</v>
      </c>
      <c r="B9" s="28" t="s">
        <v>210</v>
      </c>
      <c r="C9" s="28" t="s">
        <v>19</v>
      </c>
      <c r="D9" s="31">
        <v>7</v>
      </c>
      <c r="E9" s="32" t="s">
        <v>198</v>
      </c>
      <c r="F9" s="33">
        <v>5</v>
      </c>
      <c r="G9" s="34">
        <f aca="true" t="shared" si="0" ref="G9:G19">F9*2</f>
        <v>10</v>
      </c>
      <c r="H9" s="34" t="s">
        <v>106</v>
      </c>
      <c r="I9" s="35">
        <v>10</v>
      </c>
      <c r="J9" s="33">
        <v>1</v>
      </c>
    </row>
    <row r="10" spans="1:10" ht="30" customHeight="1">
      <c r="A10" s="8">
        <v>2</v>
      </c>
      <c r="B10" s="28" t="s">
        <v>211</v>
      </c>
      <c r="C10" s="28" t="s">
        <v>199</v>
      </c>
      <c r="D10" s="31">
        <v>7</v>
      </c>
      <c r="E10" s="32" t="s">
        <v>200</v>
      </c>
      <c r="F10" s="33">
        <v>4</v>
      </c>
      <c r="G10" s="34">
        <f t="shared" si="0"/>
        <v>8</v>
      </c>
      <c r="H10" s="34" t="s">
        <v>106</v>
      </c>
      <c r="I10" s="35">
        <v>8</v>
      </c>
      <c r="J10" s="33">
        <v>2</v>
      </c>
    </row>
    <row r="11" spans="1:10" ht="30" customHeight="1">
      <c r="A11" s="8">
        <v>3</v>
      </c>
      <c r="B11" s="28" t="s">
        <v>212</v>
      </c>
      <c r="C11" s="28" t="s">
        <v>19</v>
      </c>
      <c r="D11" s="31">
        <v>7</v>
      </c>
      <c r="E11" s="32" t="s">
        <v>201</v>
      </c>
      <c r="F11" s="33">
        <v>3</v>
      </c>
      <c r="G11" s="34">
        <f t="shared" si="0"/>
        <v>6</v>
      </c>
      <c r="H11" s="34" t="s">
        <v>106</v>
      </c>
      <c r="I11" s="35">
        <v>6</v>
      </c>
      <c r="J11" s="33">
        <v>3</v>
      </c>
    </row>
    <row r="12" spans="1:10" ht="30" customHeight="1">
      <c r="A12" s="8">
        <v>4</v>
      </c>
      <c r="B12" s="28" t="s">
        <v>213</v>
      </c>
      <c r="C12" s="28" t="s">
        <v>199</v>
      </c>
      <c r="D12" s="31">
        <v>7</v>
      </c>
      <c r="E12" s="32" t="s">
        <v>202</v>
      </c>
      <c r="F12" s="33">
        <v>2</v>
      </c>
      <c r="G12" s="34">
        <f t="shared" si="0"/>
        <v>4</v>
      </c>
      <c r="H12" s="34" t="s">
        <v>106</v>
      </c>
      <c r="I12" s="35">
        <v>4</v>
      </c>
      <c r="J12" s="33">
        <v>4</v>
      </c>
    </row>
    <row r="13" spans="1:10" ht="30" customHeight="1">
      <c r="A13" s="8">
        <v>5</v>
      </c>
      <c r="B13" s="28" t="s">
        <v>214</v>
      </c>
      <c r="C13" s="28" t="s">
        <v>28</v>
      </c>
      <c r="D13" s="31">
        <v>7</v>
      </c>
      <c r="E13" s="32" t="s">
        <v>203</v>
      </c>
      <c r="F13" s="33">
        <v>2</v>
      </c>
      <c r="G13" s="34">
        <f t="shared" si="0"/>
        <v>4</v>
      </c>
      <c r="H13" s="34" t="s">
        <v>106</v>
      </c>
      <c r="I13" s="35">
        <v>4</v>
      </c>
      <c r="J13" s="33">
        <v>4</v>
      </c>
    </row>
    <row r="14" spans="1:10" ht="30" customHeight="1">
      <c r="A14" s="8">
        <v>6</v>
      </c>
      <c r="B14" s="28" t="s">
        <v>215</v>
      </c>
      <c r="C14" s="28" t="s">
        <v>28</v>
      </c>
      <c r="D14" s="31">
        <v>7</v>
      </c>
      <c r="E14" s="32" t="s">
        <v>204</v>
      </c>
      <c r="F14" s="33">
        <v>0</v>
      </c>
      <c r="G14" s="34">
        <f t="shared" si="0"/>
        <v>0</v>
      </c>
      <c r="H14" s="34" t="s">
        <v>106</v>
      </c>
      <c r="I14" s="35">
        <v>0</v>
      </c>
      <c r="J14" s="33">
        <v>5</v>
      </c>
    </row>
    <row r="15" spans="1:10" ht="30" customHeight="1">
      <c r="A15" s="8">
        <v>7</v>
      </c>
      <c r="B15" s="28" t="s">
        <v>216</v>
      </c>
      <c r="C15" s="28" t="s">
        <v>23</v>
      </c>
      <c r="D15" s="31">
        <v>7</v>
      </c>
      <c r="E15" s="32" t="s">
        <v>205</v>
      </c>
      <c r="F15" s="33">
        <v>0</v>
      </c>
      <c r="G15" s="34">
        <f t="shared" si="0"/>
        <v>0</v>
      </c>
      <c r="H15" s="34" t="s">
        <v>106</v>
      </c>
      <c r="I15" s="35">
        <v>0</v>
      </c>
      <c r="J15" s="33">
        <v>5</v>
      </c>
    </row>
    <row r="16" spans="1:10" ht="30" customHeight="1">
      <c r="A16" s="8">
        <v>8</v>
      </c>
      <c r="B16" s="28" t="s">
        <v>217</v>
      </c>
      <c r="C16" s="28" t="s">
        <v>19</v>
      </c>
      <c r="D16" s="31">
        <v>7</v>
      </c>
      <c r="E16" s="32" t="s">
        <v>206</v>
      </c>
      <c r="F16" s="33">
        <v>0</v>
      </c>
      <c r="G16" s="34">
        <f t="shared" si="0"/>
        <v>0</v>
      </c>
      <c r="H16" s="34" t="s">
        <v>106</v>
      </c>
      <c r="I16" s="35">
        <v>0</v>
      </c>
      <c r="J16" s="33">
        <v>5</v>
      </c>
    </row>
    <row r="17" spans="1:10" ht="30" customHeight="1">
      <c r="A17" s="8">
        <v>9</v>
      </c>
      <c r="B17" s="28" t="s">
        <v>218</v>
      </c>
      <c r="C17" s="28" t="s">
        <v>23</v>
      </c>
      <c r="D17" s="31">
        <v>7</v>
      </c>
      <c r="E17" s="32" t="s">
        <v>207</v>
      </c>
      <c r="F17" s="33">
        <v>0</v>
      </c>
      <c r="G17" s="34">
        <f t="shared" si="0"/>
        <v>0</v>
      </c>
      <c r="H17" s="34" t="s">
        <v>106</v>
      </c>
      <c r="I17" s="35">
        <v>0</v>
      </c>
      <c r="J17" s="33">
        <v>5</v>
      </c>
    </row>
    <row r="18" spans="1:10" ht="30" customHeight="1">
      <c r="A18" s="8">
        <v>10</v>
      </c>
      <c r="B18" s="28" t="s">
        <v>219</v>
      </c>
      <c r="C18" s="28" t="s">
        <v>117</v>
      </c>
      <c r="D18" s="31">
        <v>7</v>
      </c>
      <c r="E18" s="32" t="s">
        <v>208</v>
      </c>
      <c r="F18" s="33">
        <v>0</v>
      </c>
      <c r="G18" s="34">
        <f t="shared" si="0"/>
        <v>0</v>
      </c>
      <c r="H18" s="34" t="s">
        <v>106</v>
      </c>
      <c r="I18" s="35">
        <v>0</v>
      </c>
      <c r="J18" s="33">
        <v>5</v>
      </c>
    </row>
    <row r="19" spans="1:10" ht="30" customHeight="1">
      <c r="A19" s="8">
        <v>11</v>
      </c>
      <c r="B19" s="28" t="s">
        <v>220</v>
      </c>
      <c r="C19" s="28" t="s">
        <v>19</v>
      </c>
      <c r="D19" s="31">
        <v>7</v>
      </c>
      <c r="E19" s="32" t="s">
        <v>209</v>
      </c>
      <c r="F19" s="33">
        <v>0</v>
      </c>
      <c r="G19" s="34">
        <f t="shared" si="0"/>
        <v>0</v>
      </c>
      <c r="H19" s="34" t="s">
        <v>106</v>
      </c>
      <c r="I19" s="35">
        <v>0</v>
      </c>
      <c r="J19" s="33">
        <v>5</v>
      </c>
    </row>
    <row r="20" spans="1:10" ht="15">
      <c r="A20" s="42"/>
      <c r="B20" s="29"/>
      <c r="C20" s="29"/>
      <c r="D20" s="43"/>
      <c r="E20" s="44"/>
      <c r="F20" s="45"/>
      <c r="G20" s="46"/>
      <c r="H20" s="46"/>
      <c r="I20" s="47"/>
      <c r="J20" s="45"/>
    </row>
    <row r="21" spans="6:9" ht="15">
      <c r="F21" s="15"/>
      <c r="H21" s="14"/>
      <c r="I21" s="14"/>
    </row>
    <row r="22" spans="2:9" ht="15">
      <c r="B22" s="29" t="s">
        <v>12</v>
      </c>
      <c r="C22" s="50" t="s">
        <v>89</v>
      </c>
      <c r="D22" s="50"/>
      <c r="E22" s="50"/>
      <c r="F22" s="15"/>
      <c r="H22" s="14"/>
      <c r="I22" s="14"/>
    </row>
  </sheetData>
  <sheetProtection/>
  <mergeCells count="5">
    <mergeCell ref="A1:J1"/>
    <mergeCell ref="A2:J2"/>
    <mergeCell ref="A3:J3"/>
    <mergeCell ref="A4:J4"/>
    <mergeCell ref="C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2013-02-06T10:11:29Z</cp:lastPrinted>
  <dcterms:created xsi:type="dcterms:W3CDTF">2006-09-28T05:33:49Z</dcterms:created>
  <dcterms:modified xsi:type="dcterms:W3CDTF">2022-02-04T05:22:31Z</dcterms:modified>
  <cp:category/>
  <cp:version/>
  <cp:contentType/>
  <cp:contentStatus/>
</cp:coreProperties>
</file>