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ЛИМПИАДЫ\ВсОШ\2021-2022\3. РЭ\Протоколы\История\"/>
    </mc:Choice>
  </mc:AlternateContent>
  <bookViews>
    <workbookView xWindow="0" yWindow="0" windowWidth="28800" windowHeight="12135" activeTab="2"/>
  </bookViews>
  <sheets>
    <sheet name="9 класс Личное ГОТОВО" sheetId="4" r:id="rId1"/>
    <sheet name="10 класс личное ГОТОВО" sheetId="5" r:id="rId2"/>
    <sheet name="11 класс Личное ГОТОВО" sheetId="6" r:id="rId3"/>
  </sheets>
  <definedNames>
    <definedName name="_xlnm.Print_Area" localSheetId="1">'10 класс личное ГОТОВО'!$A$1:$N$33</definedName>
    <definedName name="_xlnm.Print_Area" localSheetId="0">'9 класс Личное ГОТОВО'!$A$1:$N$33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4" l="1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</calcChain>
</file>

<file path=xl/sharedStrings.xml><?xml version="1.0" encoding="utf-8"?>
<sst xmlns="http://schemas.openxmlformats.org/spreadsheetml/2006/main" count="327" uniqueCount="148">
  <si>
    <t>Фамилия участника</t>
  </si>
  <si>
    <t>Класс</t>
  </si>
  <si>
    <t xml:space="preserve">ТЮМЕНСКАЯ ОБЛАСТЬ </t>
  </si>
  <si>
    <t>РЕГИОНАЛЬНЫЙ ЭТАП ВСЕРОССИЙСКОЙ ОЛИМПИАДЫ  ШКОЛЬНИКОВ ПО ОБЩЕОБРАЗОВАТЕЛЬНЫМ  ПРЕДМЕТАМ</t>
  </si>
  <si>
    <t>ИТОГО</t>
  </si>
  <si>
    <t>№</t>
  </si>
  <si>
    <t>Председатель жюри:</t>
  </si>
  <si>
    <t>ПРОТОКОЛ</t>
  </si>
  <si>
    <t>Место</t>
  </si>
  <si>
    <t>% от максимального количества баллов</t>
  </si>
  <si>
    <t>Рейтинг</t>
  </si>
  <si>
    <t>Муниципальное образование</t>
  </si>
  <si>
    <t>г. Тюмень</t>
  </si>
  <si>
    <t>г. Тобольск</t>
  </si>
  <si>
    <t>г. Ишим</t>
  </si>
  <si>
    <t>Казанский район</t>
  </si>
  <si>
    <t>Омутинский район</t>
  </si>
  <si>
    <t>Уватский район</t>
  </si>
  <si>
    <t>Ярковский район</t>
  </si>
  <si>
    <t>Заводоуковский г.о.</t>
  </si>
  <si>
    <t>Вагайский район</t>
  </si>
  <si>
    <t>Аромашевский район</t>
  </si>
  <si>
    <t>Белявская Юлия Евгеньевна</t>
  </si>
  <si>
    <t>Тюменский район</t>
  </si>
  <si>
    <t>И9-01</t>
  </si>
  <si>
    <t>И9-03</t>
  </si>
  <si>
    <t>И9-02</t>
  </si>
  <si>
    <t>И9-04</t>
  </si>
  <si>
    <t>И9-07</t>
  </si>
  <si>
    <t>И9-05</t>
  </si>
  <si>
    <t>И9-06</t>
  </si>
  <si>
    <t xml:space="preserve">учащихся 9 класса по истории                                                                                              </t>
  </si>
  <si>
    <t>максимальный балл: 200</t>
  </si>
  <si>
    <t>И10-03</t>
  </si>
  <si>
    <t>И10-10</t>
  </si>
  <si>
    <t>И10-05</t>
  </si>
  <si>
    <t>И10-07</t>
  </si>
  <si>
    <t>И10-02</t>
  </si>
  <si>
    <t>И10-04</t>
  </si>
  <si>
    <t>И10-08</t>
  </si>
  <si>
    <t>И10-06</t>
  </si>
  <si>
    <t>И10-09</t>
  </si>
  <si>
    <t>И10-01</t>
  </si>
  <si>
    <t xml:space="preserve">учащихся 10 класса по истории                                                                                               </t>
  </si>
  <si>
    <t>И11-09</t>
  </si>
  <si>
    <t>И11-10</t>
  </si>
  <si>
    <t>И11-12</t>
  </si>
  <si>
    <t>И11-11</t>
  </si>
  <si>
    <t>И11-15</t>
  </si>
  <si>
    <t>И11-13</t>
  </si>
  <si>
    <t>И11-14</t>
  </si>
  <si>
    <t>И11-02</t>
  </si>
  <si>
    <t>И11-01</t>
  </si>
  <si>
    <t>И11-06</t>
  </si>
  <si>
    <t>И11-03</t>
  </si>
  <si>
    <t>И11-07</t>
  </si>
  <si>
    <t>И11-04</t>
  </si>
  <si>
    <t>И11-05</t>
  </si>
  <si>
    <t>И11-16</t>
  </si>
  <si>
    <t>И11-08</t>
  </si>
  <si>
    <t>И11-17</t>
  </si>
  <si>
    <t>И9-11</t>
  </si>
  <si>
    <t>И9-12</t>
  </si>
  <si>
    <t>И9-10</t>
  </si>
  <si>
    <t>И9-13</t>
  </si>
  <si>
    <t>И9-14</t>
  </si>
  <si>
    <t>И9-09</t>
  </si>
  <si>
    <t>И9-08</t>
  </si>
  <si>
    <t>И10-14</t>
  </si>
  <si>
    <t>И10-11</t>
  </si>
  <si>
    <t>И10-19</t>
  </si>
  <si>
    <t>И10-16</t>
  </si>
  <si>
    <t>И10-13</t>
  </si>
  <si>
    <t>И10-17</t>
  </si>
  <si>
    <t>И10-12</t>
  </si>
  <si>
    <t>И10-15</t>
  </si>
  <si>
    <t>И10-18</t>
  </si>
  <si>
    <t>И10-20</t>
  </si>
  <si>
    <t>Код участника 
2 тур</t>
  </si>
  <si>
    <t>Код участника 
1 тур</t>
  </si>
  <si>
    <t xml:space="preserve">учащихся 11 класса по истории                                                                                                  </t>
  </si>
  <si>
    <t>Победитель</t>
  </si>
  <si>
    <t>В 2021-2022 УЧЕБНОМ ГОДУ</t>
  </si>
  <si>
    <t>И9-15</t>
  </si>
  <si>
    <t>Участник</t>
  </si>
  <si>
    <t>И9-17</t>
  </si>
  <si>
    <t>И9-16</t>
  </si>
  <si>
    <t>Бердюжский район</t>
  </si>
  <si>
    <t>Трифонова Д.А.</t>
  </si>
  <si>
    <t>Игнатов М.А.</t>
  </si>
  <si>
    <t>Кощеева М.С.</t>
  </si>
  <si>
    <t>Апкаликов С.А.</t>
  </si>
  <si>
    <t>Бабкин Я.С.</t>
  </si>
  <si>
    <t>Брагина М.В.</t>
  </si>
  <si>
    <t>Жебелевская Д.И.</t>
  </si>
  <si>
    <t>Крылова Е.А.</t>
  </si>
  <si>
    <t>Фирсов В.А.</t>
  </si>
  <si>
    <t>Шарафутдинов И.Р.</t>
  </si>
  <si>
    <t>Грекова С.М.</t>
  </si>
  <si>
    <t>Яненко К.С.</t>
  </si>
  <si>
    <t>Черданцева С.А.</t>
  </si>
  <si>
    <t>Назырова Э.Х.</t>
  </si>
  <si>
    <t>Токаревских Н.В.</t>
  </si>
  <si>
    <t>Чалкова Е.Д.</t>
  </si>
  <si>
    <t>Бойчук М.Д.</t>
  </si>
  <si>
    <t>Упоровский район</t>
  </si>
  <si>
    <t>Абатский район</t>
  </si>
  <si>
    <t>Разумный Д.Я.</t>
  </si>
  <si>
    <t>Синьков Е.Ю.</t>
  </si>
  <si>
    <t>Бауэр А.А.</t>
  </si>
  <si>
    <t>Вишневский В.Ю.</t>
  </si>
  <si>
    <t>Марсуверский А.К.</t>
  </si>
  <si>
    <t>Сметанин С.А.</t>
  </si>
  <si>
    <t>Фадеева Ю.В.</t>
  </si>
  <si>
    <t>Папеян Э.С.</t>
  </si>
  <si>
    <t>Сизиков И.Е.</t>
  </si>
  <si>
    <t>Гуляев И.В.</t>
  </si>
  <si>
    <t>Слободчикова М.А.</t>
  </si>
  <si>
    <t>Корсукова Д.И.</t>
  </si>
  <si>
    <t>Гвоздева Д.С.</t>
  </si>
  <si>
    <t>Тимканова С.И.</t>
  </si>
  <si>
    <t>Хилобок М.Н.</t>
  </si>
  <si>
    <t>Попов В.В.</t>
  </si>
  <si>
    <t>Сафонова Д.А.</t>
  </si>
  <si>
    <t>Сизикова О.Д.</t>
  </si>
  <si>
    <t>Кульмаметьев А.Э.</t>
  </si>
  <si>
    <t>Перевозкина Е.С.</t>
  </si>
  <si>
    <t>Викуловский район</t>
  </si>
  <si>
    <t>г. Ялуторовск</t>
  </si>
  <si>
    <t>Матаева О.С.</t>
  </si>
  <si>
    <t>Телегин В.И.</t>
  </si>
  <si>
    <t>Гаев Н.С.</t>
  </si>
  <si>
    <t>Ниязов И.Р.</t>
  </si>
  <si>
    <t>Иванова Ю.С.</t>
  </si>
  <si>
    <t>Исалимова А.А.</t>
  </si>
  <si>
    <t>Ережепов Д.О.</t>
  </si>
  <si>
    <t>Усакина М.О.</t>
  </si>
  <si>
    <t>Глебов А.В.</t>
  </si>
  <si>
    <t>Александрова А.Е.</t>
  </si>
  <si>
    <t>Айтмухаметов Д.Р.</t>
  </si>
  <si>
    <t>Оганесян А.С.</t>
  </si>
  <si>
    <t>Плотникова У.В.</t>
  </si>
  <si>
    <t>Фрибус К.Р.</t>
  </si>
  <si>
    <t>Шевчун А.В.</t>
  </si>
  <si>
    <t>Миргалиева Э.И.</t>
  </si>
  <si>
    <t>Журавлева К.В.</t>
  </si>
  <si>
    <t>Итоговый балл за 1 тур</t>
  </si>
  <si>
    <t>Итоговый балл за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</si>
</sst>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topLeftCell="A4" zoomScale="90" zoomScaleNormal="90" zoomScaleSheetLayoutView="90" workbookViewId="0">
      <selection activeCell="M14" sqref="M14"/>
    </sheetView>
  </sheetViews>
  <sheetFormatPr defaultRowHeight="15" x14ac:dyDescent="0.25"/>
  <cols>
    <col min="1" max="1" width="5.28515625" customWidth="1"/>
    <col min="2" max="2" width="20.85546875" customWidth="1"/>
    <col min="3" max="3" width="19.28515625" customWidth="1"/>
    <col min="4" max="4" width="6.5703125" customWidth="1"/>
    <col min="5" max="5" width="12.28515625" customWidth="1"/>
    <col min="6" max="6" width="10.7109375" customWidth="1"/>
    <col min="7" max="7" width="11.28515625" customWidth="1"/>
    <col min="8" max="8" width="11" customWidth="1"/>
    <col min="9" max="9" width="12.140625" customWidth="1"/>
    <col min="10" max="10" width="14.28515625" customWidth="1"/>
    <col min="11" max="11" width="12.7109375" customWidth="1"/>
  </cols>
  <sheetData>
    <row r="1" spans="1:12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x14ac:dyDescent="0.2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x14ac:dyDescent="0.25">
      <c r="A3" s="3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x14ac:dyDescent="0.25">
      <c r="A4" s="38" t="s">
        <v>82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5.6" customHeight="1" x14ac:dyDescent="0.25">
      <c r="A6" s="35"/>
      <c r="B6" s="35"/>
      <c r="C6" s="35"/>
      <c r="D6" s="35"/>
      <c r="E6" s="35"/>
      <c r="F6" s="35"/>
      <c r="G6" s="35"/>
      <c r="H6" s="35"/>
    </row>
    <row r="7" spans="1:12" ht="15.75" x14ac:dyDescent="0.25">
      <c r="A7" s="36" t="s">
        <v>31</v>
      </c>
      <c r="B7" s="36"/>
      <c r="C7" s="36"/>
      <c r="D7" s="36"/>
      <c r="E7" s="36"/>
      <c r="F7" s="36"/>
      <c r="G7" s="36"/>
      <c r="H7" s="36"/>
    </row>
    <row r="8" spans="1:12" ht="15.75" x14ac:dyDescent="0.25">
      <c r="A8" s="5"/>
      <c r="B8" s="5"/>
      <c r="C8" s="5"/>
      <c r="D8" s="5"/>
      <c r="E8" s="5"/>
      <c r="F8" s="5"/>
      <c r="G8" s="34"/>
      <c r="H8" s="34"/>
      <c r="I8" s="39" t="s">
        <v>32</v>
      </c>
      <c r="J8" s="39"/>
      <c r="K8" s="39"/>
    </row>
    <row r="9" spans="1:12" ht="80.25" customHeight="1" x14ac:dyDescent="0.25">
      <c r="A9" s="4"/>
      <c r="B9" s="4" t="s">
        <v>0</v>
      </c>
      <c r="C9" s="1" t="s">
        <v>11</v>
      </c>
      <c r="D9" s="4" t="s">
        <v>1</v>
      </c>
      <c r="E9" s="4" t="s">
        <v>79</v>
      </c>
      <c r="F9" s="10" t="s">
        <v>78</v>
      </c>
      <c r="G9" s="17" t="s">
        <v>146</v>
      </c>
      <c r="H9" s="17" t="s">
        <v>147</v>
      </c>
      <c r="I9" s="31" t="s">
        <v>4</v>
      </c>
      <c r="J9" s="31" t="s">
        <v>8</v>
      </c>
      <c r="K9" s="17" t="s">
        <v>9</v>
      </c>
      <c r="L9" s="32" t="s">
        <v>10</v>
      </c>
    </row>
    <row r="10" spans="1:12" ht="30" customHeight="1" x14ac:dyDescent="0.25">
      <c r="A10" s="3">
        <v>1</v>
      </c>
      <c r="B10" s="11" t="s">
        <v>88</v>
      </c>
      <c r="C10" s="21" t="s">
        <v>12</v>
      </c>
      <c r="D10" s="9">
        <v>9</v>
      </c>
      <c r="E10" s="10" t="s">
        <v>83</v>
      </c>
      <c r="F10" s="10" t="s">
        <v>83</v>
      </c>
      <c r="G10" s="17">
        <v>57</v>
      </c>
      <c r="H10" s="16">
        <v>47</v>
      </c>
      <c r="I10" s="18">
        <v>104</v>
      </c>
      <c r="J10" s="18" t="s">
        <v>81</v>
      </c>
      <c r="K10" s="19">
        <f t="shared" ref="K10:K26" si="0">I10/200*100</f>
        <v>52</v>
      </c>
      <c r="L10" s="16">
        <v>1</v>
      </c>
    </row>
    <row r="11" spans="1:12" ht="30" customHeight="1" x14ac:dyDescent="0.25">
      <c r="A11" s="3">
        <v>2</v>
      </c>
      <c r="B11" s="11" t="s">
        <v>89</v>
      </c>
      <c r="C11" s="21" t="s">
        <v>12</v>
      </c>
      <c r="D11" s="9">
        <v>9</v>
      </c>
      <c r="E11" s="10" t="s">
        <v>29</v>
      </c>
      <c r="F11" s="10" t="s">
        <v>29</v>
      </c>
      <c r="G11" s="17">
        <v>35</v>
      </c>
      <c r="H11" s="16">
        <v>41</v>
      </c>
      <c r="I11" s="18">
        <v>76</v>
      </c>
      <c r="J11" s="18" t="s">
        <v>84</v>
      </c>
      <c r="K11" s="19">
        <f t="shared" si="0"/>
        <v>38</v>
      </c>
      <c r="L11" s="16">
        <v>2</v>
      </c>
    </row>
    <row r="12" spans="1:12" ht="30" customHeight="1" x14ac:dyDescent="0.25">
      <c r="A12" s="3">
        <v>3</v>
      </c>
      <c r="B12" s="11" t="s">
        <v>90</v>
      </c>
      <c r="C12" s="21" t="s">
        <v>12</v>
      </c>
      <c r="D12" s="9">
        <v>9</v>
      </c>
      <c r="E12" s="10" t="s">
        <v>66</v>
      </c>
      <c r="F12" s="10" t="s">
        <v>66</v>
      </c>
      <c r="G12" s="17">
        <v>11</v>
      </c>
      <c r="H12" s="16">
        <v>33</v>
      </c>
      <c r="I12" s="18">
        <v>44</v>
      </c>
      <c r="J12" s="18" t="s">
        <v>84</v>
      </c>
      <c r="K12" s="19">
        <f t="shared" si="0"/>
        <v>22</v>
      </c>
      <c r="L12" s="16">
        <v>3</v>
      </c>
    </row>
    <row r="13" spans="1:12" ht="30" customHeight="1" x14ac:dyDescent="0.25">
      <c r="A13" s="3">
        <v>4</v>
      </c>
      <c r="B13" s="11" t="s">
        <v>91</v>
      </c>
      <c r="C13" s="21" t="s">
        <v>13</v>
      </c>
      <c r="D13" s="9">
        <v>9</v>
      </c>
      <c r="E13" s="10" t="s">
        <v>85</v>
      </c>
      <c r="F13" s="10" t="s">
        <v>85</v>
      </c>
      <c r="G13" s="17">
        <v>9</v>
      </c>
      <c r="H13" s="16">
        <v>28</v>
      </c>
      <c r="I13" s="18">
        <v>37</v>
      </c>
      <c r="J13" s="18" t="s">
        <v>84</v>
      </c>
      <c r="K13" s="19">
        <f t="shared" si="0"/>
        <v>18.5</v>
      </c>
      <c r="L13" s="16">
        <v>4</v>
      </c>
    </row>
    <row r="14" spans="1:12" ht="30" customHeight="1" x14ac:dyDescent="0.25">
      <c r="A14" s="3">
        <v>5</v>
      </c>
      <c r="B14" s="11" t="s">
        <v>92</v>
      </c>
      <c r="C14" s="21" t="s">
        <v>17</v>
      </c>
      <c r="D14" s="9">
        <v>9</v>
      </c>
      <c r="E14" s="10" t="s">
        <v>86</v>
      </c>
      <c r="F14" s="10" t="s">
        <v>86</v>
      </c>
      <c r="G14" s="17">
        <v>9</v>
      </c>
      <c r="H14" s="16">
        <v>28</v>
      </c>
      <c r="I14" s="18">
        <v>37</v>
      </c>
      <c r="J14" s="18" t="s">
        <v>84</v>
      </c>
      <c r="K14" s="19">
        <f t="shared" si="0"/>
        <v>18.5</v>
      </c>
      <c r="L14" s="16">
        <v>4</v>
      </c>
    </row>
    <row r="15" spans="1:12" ht="30" customHeight="1" x14ac:dyDescent="0.25">
      <c r="A15" s="3">
        <v>6</v>
      </c>
      <c r="B15" s="11" t="s">
        <v>93</v>
      </c>
      <c r="C15" s="21" t="s">
        <v>13</v>
      </c>
      <c r="D15" s="9">
        <v>9</v>
      </c>
      <c r="E15" s="10" t="s">
        <v>61</v>
      </c>
      <c r="F15" s="10" t="s">
        <v>61</v>
      </c>
      <c r="G15" s="17">
        <v>16</v>
      </c>
      <c r="H15" s="16">
        <v>16</v>
      </c>
      <c r="I15" s="18">
        <v>32</v>
      </c>
      <c r="J15" s="18" t="s">
        <v>84</v>
      </c>
      <c r="K15" s="19">
        <f t="shared" si="0"/>
        <v>16</v>
      </c>
      <c r="L15" s="16">
        <v>5</v>
      </c>
    </row>
    <row r="16" spans="1:12" ht="30" customHeight="1" x14ac:dyDescent="0.25">
      <c r="A16" s="3">
        <v>7</v>
      </c>
      <c r="B16" s="11" t="s">
        <v>94</v>
      </c>
      <c r="C16" s="21" t="s">
        <v>16</v>
      </c>
      <c r="D16" s="9">
        <v>9</v>
      </c>
      <c r="E16" s="10" t="s">
        <v>63</v>
      </c>
      <c r="F16" s="10" t="s">
        <v>63</v>
      </c>
      <c r="G16" s="17">
        <v>10</v>
      </c>
      <c r="H16" s="16">
        <v>21</v>
      </c>
      <c r="I16" s="18">
        <v>31</v>
      </c>
      <c r="J16" s="18" t="s">
        <v>84</v>
      </c>
      <c r="K16" s="19">
        <f t="shared" si="0"/>
        <v>15.5</v>
      </c>
      <c r="L16" s="16">
        <v>6</v>
      </c>
    </row>
    <row r="17" spans="1:12" ht="30" customHeight="1" x14ac:dyDescent="0.25">
      <c r="A17" s="3">
        <v>8</v>
      </c>
      <c r="B17" s="11" t="s">
        <v>95</v>
      </c>
      <c r="C17" s="21" t="s">
        <v>87</v>
      </c>
      <c r="D17" s="9">
        <v>9</v>
      </c>
      <c r="E17" s="10" t="s">
        <v>28</v>
      </c>
      <c r="F17" s="10" t="s">
        <v>28</v>
      </c>
      <c r="G17" s="17">
        <v>13</v>
      </c>
      <c r="H17" s="16">
        <v>15</v>
      </c>
      <c r="I17" s="18">
        <v>28</v>
      </c>
      <c r="J17" s="18" t="s">
        <v>84</v>
      </c>
      <c r="K17" s="19">
        <f t="shared" si="0"/>
        <v>14.000000000000002</v>
      </c>
      <c r="L17" s="16">
        <v>7</v>
      </c>
    </row>
    <row r="18" spans="1:12" ht="30" customHeight="1" x14ac:dyDescent="0.25">
      <c r="A18" s="3">
        <v>9</v>
      </c>
      <c r="B18" s="11" t="s">
        <v>96</v>
      </c>
      <c r="C18" s="21" t="s">
        <v>13</v>
      </c>
      <c r="D18" s="9">
        <v>9</v>
      </c>
      <c r="E18" s="10" t="s">
        <v>62</v>
      </c>
      <c r="F18" s="10" t="s">
        <v>62</v>
      </c>
      <c r="G18" s="17">
        <v>8</v>
      </c>
      <c r="H18" s="16">
        <v>18</v>
      </c>
      <c r="I18" s="18">
        <v>26</v>
      </c>
      <c r="J18" s="18" t="s">
        <v>84</v>
      </c>
      <c r="K18" s="19">
        <f t="shared" si="0"/>
        <v>13</v>
      </c>
      <c r="L18" s="16">
        <v>8</v>
      </c>
    </row>
    <row r="19" spans="1:12" ht="30" customHeight="1" x14ac:dyDescent="0.25">
      <c r="A19" s="3">
        <v>10</v>
      </c>
      <c r="B19" s="11" t="s">
        <v>97</v>
      </c>
      <c r="C19" s="21" t="s">
        <v>20</v>
      </c>
      <c r="D19" s="9">
        <v>9</v>
      </c>
      <c r="E19" s="10" t="s">
        <v>26</v>
      </c>
      <c r="F19" s="10" t="s">
        <v>26</v>
      </c>
      <c r="G19" s="17">
        <v>6</v>
      </c>
      <c r="H19" s="16">
        <v>19</v>
      </c>
      <c r="I19" s="18">
        <v>25</v>
      </c>
      <c r="J19" s="18" t="s">
        <v>84</v>
      </c>
      <c r="K19" s="19">
        <f t="shared" si="0"/>
        <v>12.5</v>
      </c>
      <c r="L19" s="16">
        <v>9</v>
      </c>
    </row>
    <row r="20" spans="1:12" ht="30" customHeight="1" x14ac:dyDescent="0.25">
      <c r="A20" s="3">
        <v>11</v>
      </c>
      <c r="B20" s="11" t="s">
        <v>98</v>
      </c>
      <c r="C20" s="21" t="s">
        <v>13</v>
      </c>
      <c r="D20" s="9">
        <v>9</v>
      </c>
      <c r="E20" s="10" t="s">
        <v>24</v>
      </c>
      <c r="F20" s="10" t="s">
        <v>24</v>
      </c>
      <c r="G20" s="17">
        <v>10</v>
      </c>
      <c r="H20" s="16">
        <v>14</v>
      </c>
      <c r="I20" s="18">
        <v>24</v>
      </c>
      <c r="J20" s="18" t="s">
        <v>84</v>
      </c>
      <c r="K20" s="19">
        <f t="shared" si="0"/>
        <v>12</v>
      </c>
      <c r="L20" s="16">
        <v>10</v>
      </c>
    </row>
    <row r="21" spans="1:12" ht="30" customHeight="1" x14ac:dyDescent="0.25">
      <c r="A21" s="3">
        <v>12</v>
      </c>
      <c r="B21" s="11" t="s">
        <v>99</v>
      </c>
      <c r="C21" s="21" t="s">
        <v>19</v>
      </c>
      <c r="D21" s="9">
        <v>9</v>
      </c>
      <c r="E21" s="10" t="s">
        <v>27</v>
      </c>
      <c r="F21" s="10" t="s">
        <v>27</v>
      </c>
      <c r="G21" s="17">
        <v>3</v>
      </c>
      <c r="H21" s="16">
        <v>19</v>
      </c>
      <c r="I21" s="18">
        <v>22</v>
      </c>
      <c r="J21" s="18" t="s">
        <v>84</v>
      </c>
      <c r="K21" s="19">
        <f t="shared" si="0"/>
        <v>11</v>
      </c>
      <c r="L21" s="16">
        <v>11</v>
      </c>
    </row>
    <row r="22" spans="1:12" ht="30" customHeight="1" x14ac:dyDescent="0.25">
      <c r="A22" s="3">
        <v>13</v>
      </c>
      <c r="B22" s="11" t="s">
        <v>100</v>
      </c>
      <c r="C22" s="21" t="s">
        <v>14</v>
      </c>
      <c r="D22" s="9">
        <v>9</v>
      </c>
      <c r="E22" s="10" t="s">
        <v>64</v>
      </c>
      <c r="F22" s="10" t="s">
        <v>64</v>
      </c>
      <c r="G22" s="17">
        <v>6</v>
      </c>
      <c r="H22" s="16">
        <v>13</v>
      </c>
      <c r="I22" s="18">
        <v>19</v>
      </c>
      <c r="J22" s="18" t="s">
        <v>84</v>
      </c>
      <c r="K22" s="19">
        <f t="shared" si="0"/>
        <v>9.5</v>
      </c>
      <c r="L22" s="16">
        <v>12</v>
      </c>
    </row>
    <row r="23" spans="1:12" ht="30" customHeight="1" x14ac:dyDescent="0.25">
      <c r="A23" s="3">
        <v>14</v>
      </c>
      <c r="B23" s="11" t="s">
        <v>101</v>
      </c>
      <c r="C23" s="21" t="s">
        <v>13</v>
      </c>
      <c r="D23" s="9">
        <v>9</v>
      </c>
      <c r="E23" s="10" t="s">
        <v>67</v>
      </c>
      <c r="F23" s="10" t="s">
        <v>67</v>
      </c>
      <c r="G23" s="17">
        <v>3</v>
      </c>
      <c r="H23" s="16">
        <v>12</v>
      </c>
      <c r="I23" s="18">
        <v>15</v>
      </c>
      <c r="J23" s="18" t="s">
        <v>84</v>
      </c>
      <c r="K23" s="19">
        <f t="shared" si="0"/>
        <v>7.5</v>
      </c>
      <c r="L23" s="16">
        <v>13</v>
      </c>
    </row>
    <row r="24" spans="1:12" ht="30" customHeight="1" x14ac:dyDescent="0.25">
      <c r="A24" s="3">
        <v>15</v>
      </c>
      <c r="B24" s="11" t="s">
        <v>102</v>
      </c>
      <c r="C24" s="21" t="s">
        <v>17</v>
      </c>
      <c r="D24" s="9">
        <v>9</v>
      </c>
      <c r="E24" s="10" t="s">
        <v>65</v>
      </c>
      <c r="F24" s="10" t="s">
        <v>65</v>
      </c>
      <c r="G24" s="17">
        <v>2</v>
      </c>
      <c r="H24" s="16">
        <v>12</v>
      </c>
      <c r="I24" s="18">
        <v>14</v>
      </c>
      <c r="J24" s="18" t="s">
        <v>84</v>
      </c>
      <c r="K24" s="19">
        <f t="shared" si="0"/>
        <v>7.0000000000000009</v>
      </c>
      <c r="L24" s="16">
        <v>14</v>
      </c>
    </row>
    <row r="25" spans="1:12" ht="30" customHeight="1" x14ac:dyDescent="0.25">
      <c r="A25" s="3">
        <v>16</v>
      </c>
      <c r="B25" s="11" t="s">
        <v>103</v>
      </c>
      <c r="C25" s="21" t="s">
        <v>21</v>
      </c>
      <c r="D25" s="9">
        <v>9</v>
      </c>
      <c r="E25" s="10" t="s">
        <v>30</v>
      </c>
      <c r="F25" s="10" t="s">
        <v>30</v>
      </c>
      <c r="G25" s="17">
        <v>2</v>
      </c>
      <c r="H25" s="16">
        <v>10</v>
      </c>
      <c r="I25" s="18">
        <v>12</v>
      </c>
      <c r="J25" s="18" t="s">
        <v>84</v>
      </c>
      <c r="K25" s="19">
        <f t="shared" si="0"/>
        <v>6</v>
      </c>
      <c r="L25" s="16">
        <v>15</v>
      </c>
    </row>
    <row r="26" spans="1:12" ht="30" customHeight="1" x14ac:dyDescent="0.25">
      <c r="A26" s="3">
        <v>17</v>
      </c>
      <c r="B26" s="20" t="s">
        <v>104</v>
      </c>
      <c r="C26" s="21" t="s">
        <v>14</v>
      </c>
      <c r="D26" s="9">
        <v>9</v>
      </c>
      <c r="E26" s="10" t="s">
        <v>25</v>
      </c>
      <c r="F26" s="10" t="s">
        <v>25</v>
      </c>
      <c r="G26" s="17">
        <v>3</v>
      </c>
      <c r="H26" s="16">
        <v>7</v>
      </c>
      <c r="I26" s="18">
        <v>10</v>
      </c>
      <c r="J26" s="18" t="s">
        <v>84</v>
      </c>
      <c r="K26" s="19">
        <f t="shared" si="0"/>
        <v>5</v>
      </c>
      <c r="L26" s="16">
        <v>16</v>
      </c>
    </row>
    <row r="27" spans="1:12" x14ac:dyDescent="0.25">
      <c r="B27" s="8"/>
      <c r="C27" s="8"/>
    </row>
    <row r="28" spans="1:12" x14ac:dyDescent="0.25">
      <c r="B28" s="33" t="s">
        <v>6</v>
      </c>
      <c r="C28" s="33"/>
      <c r="D28" s="8"/>
      <c r="E28" s="8" t="s">
        <v>22</v>
      </c>
      <c r="F28" s="8"/>
      <c r="G28" s="6"/>
    </row>
    <row r="29" spans="1:12" x14ac:dyDescent="0.25">
      <c r="B29" s="8"/>
      <c r="C29" s="8"/>
    </row>
    <row r="30" spans="1:12" x14ac:dyDescent="0.25">
      <c r="B30" s="8"/>
      <c r="C30" s="8"/>
    </row>
    <row r="31" spans="1:12" x14ac:dyDescent="0.25">
      <c r="B31" s="8"/>
      <c r="C31" s="8"/>
    </row>
    <row r="32" spans="1:12" x14ac:dyDescent="0.25">
      <c r="B32" s="8"/>
      <c r="C32" s="8"/>
    </row>
  </sheetData>
  <sortState ref="B10:H16">
    <sortCondition descending="1" ref="H10:H16"/>
  </sortState>
  <mergeCells count="10">
    <mergeCell ref="B28:C28"/>
    <mergeCell ref="G8:H8"/>
    <mergeCell ref="A6:H6"/>
    <mergeCell ref="A7:H7"/>
    <mergeCell ref="A1:K1"/>
    <mergeCell ref="A2:K2"/>
    <mergeCell ref="A3:K3"/>
    <mergeCell ref="A4:K4"/>
    <mergeCell ref="A5:K5"/>
    <mergeCell ref="I8:K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3" zoomScale="60" zoomScaleNormal="80" workbookViewId="0">
      <selection activeCell="G9" sqref="G9:L29"/>
    </sheetView>
  </sheetViews>
  <sheetFormatPr defaultRowHeight="15" x14ac:dyDescent="0.25"/>
  <cols>
    <col min="1" max="1" width="4.7109375" customWidth="1"/>
    <col min="2" max="2" width="21.28515625" customWidth="1"/>
    <col min="3" max="3" width="20.28515625" customWidth="1"/>
    <col min="4" max="4" width="10.85546875" customWidth="1"/>
    <col min="5" max="5" width="12.140625" customWidth="1"/>
    <col min="6" max="6" width="13.7109375" customWidth="1"/>
    <col min="7" max="7" width="13.85546875" style="6" customWidth="1"/>
    <col min="8" max="8" width="13.28515625" customWidth="1"/>
    <col min="9" max="9" width="13.5703125" customWidth="1"/>
    <col min="10" max="10" width="14.28515625" customWidth="1"/>
    <col min="11" max="11" width="10.28515625" customWidth="1"/>
  </cols>
  <sheetData>
    <row r="1" spans="1:12" ht="15.75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15.7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5.75" x14ac:dyDescent="0.25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5.75" x14ac:dyDescent="0.25">
      <c r="A4" s="40" t="s">
        <v>82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15.75" x14ac:dyDescent="0.25">
      <c r="A5" s="35"/>
      <c r="B5" s="35"/>
      <c r="C5" s="35"/>
      <c r="D5" s="35"/>
      <c r="E5" s="35"/>
      <c r="F5" s="35"/>
      <c r="G5" s="35"/>
      <c r="H5" s="35"/>
    </row>
    <row r="6" spans="1:12" ht="15.75" x14ac:dyDescent="0.25">
      <c r="A6" s="35"/>
      <c r="B6" s="35"/>
      <c r="C6" s="35"/>
      <c r="D6" s="35"/>
      <c r="E6" s="35"/>
      <c r="F6" s="35"/>
      <c r="G6" s="35"/>
      <c r="H6" s="35"/>
    </row>
    <row r="7" spans="1:12" ht="15.75" x14ac:dyDescent="0.25">
      <c r="A7" s="36" t="s">
        <v>43</v>
      </c>
      <c r="B7" s="36"/>
      <c r="C7" s="36"/>
      <c r="D7" s="36"/>
      <c r="E7" s="36"/>
      <c r="F7" s="36"/>
      <c r="G7" s="36"/>
      <c r="H7" s="36"/>
    </row>
    <row r="8" spans="1:12" ht="15.75" x14ac:dyDescent="0.25">
      <c r="A8" s="5"/>
      <c r="B8" s="5"/>
      <c r="C8" s="5"/>
      <c r="D8" s="5"/>
      <c r="E8" s="5"/>
      <c r="F8" s="5"/>
      <c r="G8" s="34"/>
      <c r="H8" s="34"/>
      <c r="I8" s="39" t="s">
        <v>32</v>
      </c>
      <c r="J8" s="39"/>
      <c r="K8" s="39"/>
    </row>
    <row r="9" spans="1:12" ht="60.6" customHeight="1" x14ac:dyDescent="0.25">
      <c r="A9" s="1" t="s">
        <v>5</v>
      </c>
      <c r="B9" s="1" t="s">
        <v>0</v>
      </c>
      <c r="C9" s="1" t="s">
        <v>11</v>
      </c>
      <c r="D9" s="1" t="s">
        <v>1</v>
      </c>
      <c r="E9" s="1" t="s">
        <v>79</v>
      </c>
      <c r="F9" s="1" t="s">
        <v>78</v>
      </c>
      <c r="G9" s="17" t="s">
        <v>146</v>
      </c>
      <c r="H9" s="17" t="s">
        <v>147</v>
      </c>
      <c r="I9" s="31" t="s">
        <v>4</v>
      </c>
      <c r="J9" s="31" t="s">
        <v>8</v>
      </c>
      <c r="K9" s="17" t="s">
        <v>9</v>
      </c>
      <c r="L9" s="32" t="s">
        <v>10</v>
      </c>
    </row>
    <row r="10" spans="1:12" ht="30" customHeight="1" x14ac:dyDescent="0.25">
      <c r="A10" s="2">
        <v>1</v>
      </c>
      <c r="B10" s="15" t="s">
        <v>107</v>
      </c>
      <c r="C10" s="24" t="s">
        <v>12</v>
      </c>
      <c r="D10" s="25">
        <v>10</v>
      </c>
      <c r="E10" s="26" t="s">
        <v>73</v>
      </c>
      <c r="F10" s="26" t="s">
        <v>73</v>
      </c>
      <c r="G10" s="29">
        <v>21</v>
      </c>
      <c r="H10" s="29">
        <v>41</v>
      </c>
      <c r="I10" s="18">
        <v>62</v>
      </c>
      <c r="J10" s="18" t="s">
        <v>84</v>
      </c>
      <c r="K10" s="19">
        <f t="shared" ref="K10:K29" si="0">I10/200*100</f>
        <v>31</v>
      </c>
      <c r="L10" s="16">
        <v>1</v>
      </c>
    </row>
    <row r="11" spans="1:12" ht="30" customHeight="1" x14ac:dyDescent="0.25">
      <c r="A11" s="2">
        <v>2</v>
      </c>
      <c r="B11" s="15" t="s">
        <v>108</v>
      </c>
      <c r="C11" s="24" t="s">
        <v>12</v>
      </c>
      <c r="D11" s="25">
        <v>10</v>
      </c>
      <c r="E11" s="26" t="s">
        <v>72</v>
      </c>
      <c r="F11" s="26" t="s">
        <v>72</v>
      </c>
      <c r="G11" s="29">
        <v>20</v>
      </c>
      <c r="H11" s="29">
        <v>42</v>
      </c>
      <c r="I11" s="18">
        <v>62</v>
      </c>
      <c r="J11" s="18" t="s">
        <v>84</v>
      </c>
      <c r="K11" s="19">
        <f t="shared" si="0"/>
        <v>31</v>
      </c>
      <c r="L11" s="16">
        <v>1</v>
      </c>
    </row>
    <row r="12" spans="1:12" ht="30" customHeight="1" x14ac:dyDescent="0.25">
      <c r="A12" s="2">
        <v>3</v>
      </c>
      <c r="B12" s="15" t="s">
        <v>109</v>
      </c>
      <c r="C12" s="24" t="s">
        <v>105</v>
      </c>
      <c r="D12" s="25">
        <v>10</v>
      </c>
      <c r="E12" s="26" t="s">
        <v>33</v>
      </c>
      <c r="F12" s="26" t="s">
        <v>33</v>
      </c>
      <c r="G12" s="29">
        <v>23</v>
      </c>
      <c r="H12" s="29">
        <v>35</v>
      </c>
      <c r="I12" s="30">
        <v>58</v>
      </c>
      <c r="J12" s="18" t="s">
        <v>84</v>
      </c>
      <c r="K12" s="19">
        <f t="shared" si="0"/>
        <v>28.999999999999996</v>
      </c>
      <c r="L12" s="16">
        <v>2</v>
      </c>
    </row>
    <row r="13" spans="1:12" ht="30" customHeight="1" x14ac:dyDescent="0.25">
      <c r="A13" s="2">
        <v>4</v>
      </c>
      <c r="B13" s="15" t="s">
        <v>110</v>
      </c>
      <c r="C13" s="24" t="s">
        <v>106</v>
      </c>
      <c r="D13" s="25">
        <v>10</v>
      </c>
      <c r="E13" s="27" t="s">
        <v>71</v>
      </c>
      <c r="F13" s="27" t="s">
        <v>71</v>
      </c>
      <c r="G13" s="27">
        <v>8</v>
      </c>
      <c r="H13" s="29">
        <v>47</v>
      </c>
      <c r="I13" s="30">
        <v>55</v>
      </c>
      <c r="J13" s="18" t="s">
        <v>84</v>
      </c>
      <c r="K13" s="19">
        <f t="shared" si="0"/>
        <v>27.500000000000004</v>
      </c>
      <c r="L13" s="16">
        <v>3</v>
      </c>
    </row>
    <row r="14" spans="1:12" ht="30" customHeight="1" x14ac:dyDescent="0.25">
      <c r="A14" s="2">
        <v>5</v>
      </c>
      <c r="B14" s="22" t="s">
        <v>111</v>
      </c>
      <c r="C14" s="28" t="s">
        <v>12</v>
      </c>
      <c r="D14" s="25">
        <v>10</v>
      </c>
      <c r="E14" s="26" t="s">
        <v>69</v>
      </c>
      <c r="F14" s="26" t="s">
        <v>69</v>
      </c>
      <c r="G14" s="29">
        <v>18</v>
      </c>
      <c r="H14" s="29">
        <v>29</v>
      </c>
      <c r="I14" s="30">
        <v>47</v>
      </c>
      <c r="J14" s="18" t="s">
        <v>84</v>
      </c>
      <c r="K14" s="19">
        <f t="shared" si="0"/>
        <v>23.5</v>
      </c>
      <c r="L14" s="16">
        <v>4</v>
      </c>
    </row>
    <row r="15" spans="1:12" ht="30" customHeight="1" x14ac:dyDescent="0.25">
      <c r="A15" s="2">
        <v>6</v>
      </c>
      <c r="B15" s="23" t="s">
        <v>112</v>
      </c>
      <c r="C15" s="24" t="s">
        <v>18</v>
      </c>
      <c r="D15" s="25">
        <v>10</v>
      </c>
      <c r="E15" s="26" t="s">
        <v>70</v>
      </c>
      <c r="F15" s="26" t="s">
        <v>70</v>
      </c>
      <c r="G15" s="29">
        <v>16</v>
      </c>
      <c r="H15" s="29">
        <v>26</v>
      </c>
      <c r="I15" s="18">
        <v>42</v>
      </c>
      <c r="J15" s="18" t="s">
        <v>84</v>
      </c>
      <c r="K15" s="19">
        <f t="shared" si="0"/>
        <v>21</v>
      </c>
      <c r="L15" s="16">
        <v>5</v>
      </c>
    </row>
    <row r="16" spans="1:12" ht="30" customHeight="1" x14ac:dyDescent="0.25">
      <c r="A16" s="2">
        <v>7</v>
      </c>
      <c r="B16" s="23" t="s">
        <v>113</v>
      </c>
      <c r="C16" s="24" t="s">
        <v>13</v>
      </c>
      <c r="D16" s="25">
        <v>10</v>
      </c>
      <c r="E16" s="26" t="s">
        <v>74</v>
      </c>
      <c r="F16" s="26" t="s">
        <v>74</v>
      </c>
      <c r="G16" s="29">
        <v>23</v>
      </c>
      <c r="H16" s="29">
        <v>16</v>
      </c>
      <c r="I16" s="18">
        <v>39</v>
      </c>
      <c r="J16" s="18" t="s">
        <v>84</v>
      </c>
      <c r="K16" s="19">
        <f t="shared" si="0"/>
        <v>19.5</v>
      </c>
      <c r="L16" s="16">
        <v>6</v>
      </c>
    </row>
    <row r="17" spans="1:12" ht="30" customHeight="1" x14ac:dyDescent="0.25">
      <c r="A17" s="2">
        <v>8</v>
      </c>
      <c r="B17" s="23" t="s">
        <v>114</v>
      </c>
      <c r="C17" s="24" t="s">
        <v>13</v>
      </c>
      <c r="D17" s="25">
        <v>10</v>
      </c>
      <c r="E17" s="26" t="s">
        <v>40</v>
      </c>
      <c r="F17" s="26" t="s">
        <v>40</v>
      </c>
      <c r="G17" s="29">
        <v>10</v>
      </c>
      <c r="H17" s="29">
        <v>26</v>
      </c>
      <c r="I17" s="30">
        <v>36</v>
      </c>
      <c r="J17" s="18" t="s">
        <v>84</v>
      </c>
      <c r="K17" s="19">
        <f t="shared" si="0"/>
        <v>18</v>
      </c>
      <c r="L17" s="16">
        <v>7</v>
      </c>
    </row>
    <row r="18" spans="1:12" ht="30" customHeight="1" x14ac:dyDescent="0.25">
      <c r="A18" s="2">
        <v>9</v>
      </c>
      <c r="B18" s="23" t="s">
        <v>115</v>
      </c>
      <c r="C18" s="24" t="s">
        <v>19</v>
      </c>
      <c r="D18" s="25">
        <v>10</v>
      </c>
      <c r="E18" s="26" t="s">
        <v>76</v>
      </c>
      <c r="F18" s="26" t="s">
        <v>76</v>
      </c>
      <c r="G18" s="29">
        <v>6</v>
      </c>
      <c r="H18" s="16">
        <v>26</v>
      </c>
      <c r="I18" s="18">
        <v>32</v>
      </c>
      <c r="J18" s="18" t="s">
        <v>84</v>
      </c>
      <c r="K18" s="19">
        <f t="shared" si="0"/>
        <v>16</v>
      </c>
      <c r="L18" s="16">
        <v>8</v>
      </c>
    </row>
    <row r="19" spans="1:12" ht="30" customHeight="1" x14ac:dyDescent="0.25">
      <c r="A19" s="2">
        <v>10</v>
      </c>
      <c r="B19" s="23" t="s">
        <v>116</v>
      </c>
      <c r="C19" s="24" t="s">
        <v>14</v>
      </c>
      <c r="D19" s="25">
        <v>10</v>
      </c>
      <c r="E19" s="26" t="s">
        <v>35</v>
      </c>
      <c r="F19" s="26" t="s">
        <v>35</v>
      </c>
      <c r="G19" s="29">
        <v>13</v>
      </c>
      <c r="H19" s="29">
        <v>18</v>
      </c>
      <c r="I19" s="30">
        <v>31</v>
      </c>
      <c r="J19" s="18" t="s">
        <v>84</v>
      </c>
      <c r="K19" s="19">
        <f t="shared" si="0"/>
        <v>15.5</v>
      </c>
      <c r="L19" s="16">
        <v>9</v>
      </c>
    </row>
    <row r="20" spans="1:12" ht="30" customHeight="1" x14ac:dyDescent="0.25">
      <c r="A20" s="2">
        <v>11</v>
      </c>
      <c r="B20" s="23" t="s">
        <v>117</v>
      </c>
      <c r="C20" s="24" t="s">
        <v>12</v>
      </c>
      <c r="D20" s="25">
        <v>10</v>
      </c>
      <c r="E20" s="26" t="s">
        <v>37</v>
      </c>
      <c r="F20" s="26" t="s">
        <v>37</v>
      </c>
      <c r="G20" s="29">
        <v>9</v>
      </c>
      <c r="H20" s="29">
        <v>22</v>
      </c>
      <c r="I20" s="18">
        <v>31</v>
      </c>
      <c r="J20" s="18" t="s">
        <v>84</v>
      </c>
      <c r="K20" s="19">
        <f t="shared" si="0"/>
        <v>15.5</v>
      </c>
      <c r="L20" s="16">
        <v>9</v>
      </c>
    </row>
    <row r="21" spans="1:12" ht="30" customHeight="1" x14ac:dyDescent="0.25">
      <c r="A21" s="2">
        <v>12</v>
      </c>
      <c r="B21" s="23" t="s">
        <v>118</v>
      </c>
      <c r="C21" s="24" t="s">
        <v>17</v>
      </c>
      <c r="D21" s="25">
        <v>10</v>
      </c>
      <c r="E21" s="26" t="s">
        <v>38</v>
      </c>
      <c r="F21" s="26" t="s">
        <v>38</v>
      </c>
      <c r="G21" s="29">
        <v>8</v>
      </c>
      <c r="H21" s="29">
        <v>19</v>
      </c>
      <c r="I21" s="30">
        <v>27</v>
      </c>
      <c r="J21" s="18" t="s">
        <v>84</v>
      </c>
      <c r="K21" s="19">
        <f t="shared" si="0"/>
        <v>13.5</v>
      </c>
      <c r="L21" s="16">
        <v>10</v>
      </c>
    </row>
    <row r="22" spans="1:12" ht="30" customHeight="1" x14ac:dyDescent="0.25">
      <c r="A22" s="2">
        <v>13</v>
      </c>
      <c r="B22" s="23" t="s">
        <v>119</v>
      </c>
      <c r="C22" s="24" t="s">
        <v>17</v>
      </c>
      <c r="D22" s="25">
        <v>10</v>
      </c>
      <c r="E22" s="26" t="s">
        <v>36</v>
      </c>
      <c r="F22" s="26" t="s">
        <v>36</v>
      </c>
      <c r="G22" s="29">
        <v>3</v>
      </c>
      <c r="H22" s="29">
        <v>22</v>
      </c>
      <c r="I22" s="30">
        <v>25</v>
      </c>
      <c r="J22" s="18" t="s">
        <v>84</v>
      </c>
      <c r="K22" s="19">
        <f t="shared" si="0"/>
        <v>12.5</v>
      </c>
      <c r="L22" s="16">
        <v>11</v>
      </c>
    </row>
    <row r="23" spans="1:12" ht="30" customHeight="1" x14ac:dyDescent="0.25">
      <c r="A23" s="2">
        <v>14</v>
      </c>
      <c r="B23" s="23" t="s">
        <v>120</v>
      </c>
      <c r="C23" s="24" t="s">
        <v>13</v>
      </c>
      <c r="D23" s="25">
        <v>10</v>
      </c>
      <c r="E23" s="26" t="s">
        <v>39</v>
      </c>
      <c r="F23" s="26" t="s">
        <v>39</v>
      </c>
      <c r="G23" s="29">
        <v>13</v>
      </c>
      <c r="H23" s="29">
        <v>12</v>
      </c>
      <c r="I23" s="18">
        <v>25</v>
      </c>
      <c r="J23" s="18" t="s">
        <v>84</v>
      </c>
      <c r="K23" s="19">
        <f t="shared" si="0"/>
        <v>12.5</v>
      </c>
      <c r="L23" s="16">
        <v>11</v>
      </c>
    </row>
    <row r="24" spans="1:12" ht="30" customHeight="1" x14ac:dyDescent="0.25">
      <c r="A24" s="2">
        <v>15</v>
      </c>
      <c r="B24" s="23" t="s">
        <v>121</v>
      </c>
      <c r="C24" s="24" t="s">
        <v>13</v>
      </c>
      <c r="D24" s="25">
        <v>10</v>
      </c>
      <c r="E24" s="26" t="s">
        <v>34</v>
      </c>
      <c r="F24" s="26" t="s">
        <v>34</v>
      </c>
      <c r="G24" s="29">
        <v>11</v>
      </c>
      <c r="H24" s="29">
        <v>13</v>
      </c>
      <c r="I24" s="18">
        <v>24</v>
      </c>
      <c r="J24" s="18" t="s">
        <v>84</v>
      </c>
      <c r="K24" s="19">
        <f t="shared" si="0"/>
        <v>12</v>
      </c>
      <c r="L24" s="16">
        <v>12</v>
      </c>
    </row>
    <row r="25" spans="1:12" ht="30" customHeight="1" x14ac:dyDescent="0.25">
      <c r="A25" s="2">
        <v>16</v>
      </c>
      <c r="B25" s="23" t="s">
        <v>122</v>
      </c>
      <c r="C25" s="24" t="s">
        <v>20</v>
      </c>
      <c r="D25" s="25">
        <v>10</v>
      </c>
      <c r="E25" s="26" t="s">
        <v>75</v>
      </c>
      <c r="F25" s="26" t="s">
        <v>75</v>
      </c>
      <c r="G25" s="29">
        <v>9</v>
      </c>
      <c r="H25" s="29">
        <v>14</v>
      </c>
      <c r="I25" s="30">
        <v>23</v>
      </c>
      <c r="J25" s="18" t="s">
        <v>84</v>
      </c>
      <c r="K25" s="19">
        <f t="shared" si="0"/>
        <v>11.5</v>
      </c>
      <c r="L25" s="16">
        <v>13</v>
      </c>
    </row>
    <row r="26" spans="1:12" ht="30" customHeight="1" x14ac:dyDescent="0.25">
      <c r="A26" s="2">
        <v>17</v>
      </c>
      <c r="B26" s="23" t="s">
        <v>123</v>
      </c>
      <c r="C26" s="24" t="s">
        <v>15</v>
      </c>
      <c r="D26" s="25">
        <v>10</v>
      </c>
      <c r="E26" s="26" t="s">
        <v>42</v>
      </c>
      <c r="F26" s="26" t="s">
        <v>42</v>
      </c>
      <c r="G26" s="29">
        <v>7</v>
      </c>
      <c r="H26" s="29">
        <v>15</v>
      </c>
      <c r="I26" s="18">
        <v>22</v>
      </c>
      <c r="J26" s="18" t="s">
        <v>84</v>
      </c>
      <c r="K26" s="19">
        <f t="shared" si="0"/>
        <v>11</v>
      </c>
      <c r="L26" s="16">
        <v>14</v>
      </c>
    </row>
    <row r="27" spans="1:12" ht="30" customHeight="1" x14ac:dyDescent="0.25">
      <c r="A27" s="2">
        <v>18</v>
      </c>
      <c r="B27" s="23" t="s">
        <v>124</v>
      </c>
      <c r="C27" s="24" t="s">
        <v>19</v>
      </c>
      <c r="D27" s="25">
        <v>10</v>
      </c>
      <c r="E27" s="26" t="s">
        <v>77</v>
      </c>
      <c r="F27" s="26" t="s">
        <v>77</v>
      </c>
      <c r="G27" s="29">
        <v>8</v>
      </c>
      <c r="H27" s="29">
        <v>12</v>
      </c>
      <c r="I27" s="18">
        <v>20</v>
      </c>
      <c r="J27" s="18" t="s">
        <v>84</v>
      </c>
      <c r="K27" s="19">
        <f t="shared" si="0"/>
        <v>10</v>
      </c>
      <c r="L27" s="16">
        <v>15</v>
      </c>
    </row>
    <row r="28" spans="1:12" ht="30" customHeight="1" x14ac:dyDescent="0.25">
      <c r="A28" s="2">
        <v>19</v>
      </c>
      <c r="B28" s="23" t="s">
        <v>125</v>
      </c>
      <c r="C28" s="24" t="s">
        <v>13</v>
      </c>
      <c r="D28" s="25">
        <v>10</v>
      </c>
      <c r="E28" s="26" t="s">
        <v>41</v>
      </c>
      <c r="F28" s="26" t="s">
        <v>41</v>
      </c>
      <c r="G28" s="29">
        <v>6</v>
      </c>
      <c r="H28" s="29">
        <v>9</v>
      </c>
      <c r="I28" s="30">
        <v>15</v>
      </c>
      <c r="J28" s="18" t="s">
        <v>84</v>
      </c>
      <c r="K28" s="19">
        <f t="shared" si="0"/>
        <v>7.5</v>
      </c>
      <c r="L28" s="16">
        <v>16</v>
      </c>
    </row>
    <row r="29" spans="1:12" ht="30" customHeight="1" x14ac:dyDescent="0.25">
      <c r="A29" s="2">
        <v>20</v>
      </c>
      <c r="B29" s="23" t="s">
        <v>126</v>
      </c>
      <c r="C29" s="24" t="s">
        <v>16</v>
      </c>
      <c r="D29" s="25">
        <v>10</v>
      </c>
      <c r="E29" s="26" t="s">
        <v>68</v>
      </c>
      <c r="F29" s="26" t="s">
        <v>68</v>
      </c>
      <c r="G29" s="29">
        <v>6</v>
      </c>
      <c r="H29" s="29">
        <v>9</v>
      </c>
      <c r="I29" s="30">
        <v>15</v>
      </c>
      <c r="J29" s="18" t="s">
        <v>84</v>
      </c>
      <c r="K29" s="19">
        <f t="shared" si="0"/>
        <v>7.5</v>
      </c>
      <c r="L29" s="16">
        <v>16</v>
      </c>
    </row>
    <row r="30" spans="1:12" x14ac:dyDescent="0.25">
      <c r="B30" s="8"/>
      <c r="C30" s="8"/>
    </row>
    <row r="31" spans="1:12" x14ac:dyDescent="0.25">
      <c r="B31" s="8"/>
      <c r="C31" s="8"/>
    </row>
    <row r="32" spans="1:12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</sheetData>
  <sortState ref="B10:G19">
    <sortCondition descending="1" ref="G10:G19"/>
  </sortState>
  <mergeCells count="9">
    <mergeCell ref="A1:K1"/>
    <mergeCell ref="A2:K2"/>
    <mergeCell ref="A3:K3"/>
    <mergeCell ref="A4:K4"/>
    <mergeCell ref="I8:K8"/>
    <mergeCell ref="A7:H7"/>
    <mergeCell ref="G8:H8"/>
    <mergeCell ref="A5:H5"/>
    <mergeCell ref="A6:H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90" zoomScaleNormal="90" zoomScaleSheetLayoutView="90" workbookViewId="0">
      <selection activeCell="I12" sqref="I12"/>
    </sheetView>
  </sheetViews>
  <sheetFormatPr defaultRowHeight="15" x14ac:dyDescent="0.25"/>
  <cols>
    <col min="1" max="1" width="4.28515625" customWidth="1"/>
    <col min="2" max="2" width="19.7109375" customWidth="1"/>
    <col min="3" max="3" width="24.7109375" customWidth="1"/>
    <col min="4" max="4" width="8" customWidth="1"/>
    <col min="5" max="5" width="11.7109375" style="7" customWidth="1"/>
    <col min="6" max="6" width="11.42578125" customWidth="1"/>
    <col min="7" max="8" width="11.28515625" customWidth="1"/>
    <col min="9" max="9" width="14.28515625" customWidth="1"/>
    <col min="10" max="10" width="13.42578125" customWidth="1"/>
    <col min="11" max="11" width="11.85546875" customWidth="1"/>
  </cols>
  <sheetData>
    <row r="1" spans="1:12" x14ac:dyDescent="0.25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25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x14ac:dyDescent="0.25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x14ac:dyDescent="0.25">
      <c r="A4" s="42" t="s">
        <v>82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5.75" x14ac:dyDescent="0.25">
      <c r="A6" s="35"/>
      <c r="B6" s="35"/>
      <c r="C6" s="35"/>
      <c r="D6" s="35"/>
      <c r="E6" s="35"/>
      <c r="F6" s="35"/>
      <c r="G6" s="35"/>
      <c r="H6" s="13"/>
    </row>
    <row r="7" spans="1:12" ht="15.75" x14ac:dyDescent="0.25">
      <c r="A7" s="36" t="s">
        <v>80</v>
      </c>
      <c r="B7" s="36"/>
      <c r="C7" s="36"/>
      <c r="D7" s="36"/>
      <c r="E7" s="36"/>
      <c r="F7" s="36"/>
      <c r="G7" s="36"/>
      <c r="H7" s="14"/>
    </row>
    <row r="8" spans="1:12" ht="15.75" x14ac:dyDescent="0.25">
      <c r="A8" s="5"/>
      <c r="B8" s="5"/>
      <c r="C8" s="5"/>
      <c r="D8" s="5"/>
      <c r="E8" s="5"/>
      <c r="F8" s="34"/>
      <c r="G8" s="34"/>
      <c r="H8" s="12"/>
      <c r="I8" s="39" t="s">
        <v>32</v>
      </c>
      <c r="J8" s="39"/>
      <c r="K8" s="39"/>
    </row>
    <row r="9" spans="1:12" ht="56.45" customHeight="1" x14ac:dyDescent="0.25">
      <c r="A9" s="1" t="s">
        <v>5</v>
      </c>
      <c r="B9" s="1" t="s">
        <v>0</v>
      </c>
      <c r="C9" s="1" t="s">
        <v>11</v>
      </c>
      <c r="D9" s="1" t="s">
        <v>1</v>
      </c>
      <c r="E9" s="1" t="s">
        <v>79</v>
      </c>
      <c r="F9" s="1" t="s">
        <v>78</v>
      </c>
      <c r="G9" s="17" t="s">
        <v>146</v>
      </c>
      <c r="H9" s="17" t="s">
        <v>147</v>
      </c>
      <c r="I9" s="31" t="s">
        <v>4</v>
      </c>
      <c r="J9" s="31" t="s">
        <v>8</v>
      </c>
      <c r="K9" s="17" t="s">
        <v>9</v>
      </c>
      <c r="L9" s="32" t="s">
        <v>10</v>
      </c>
    </row>
    <row r="10" spans="1:12" ht="30" customHeight="1" x14ac:dyDescent="0.25">
      <c r="A10" s="3">
        <v>1</v>
      </c>
      <c r="B10" s="15" t="s">
        <v>129</v>
      </c>
      <c r="C10" s="24" t="s">
        <v>12</v>
      </c>
      <c r="D10" s="17">
        <v>11</v>
      </c>
      <c r="E10" s="17" t="s">
        <v>52</v>
      </c>
      <c r="F10" s="17" t="s">
        <v>52</v>
      </c>
      <c r="G10" s="17">
        <v>47</v>
      </c>
      <c r="H10" s="29">
        <v>56</v>
      </c>
      <c r="I10" s="30">
        <v>103</v>
      </c>
      <c r="J10" s="18" t="s">
        <v>81</v>
      </c>
      <c r="K10" s="19">
        <f t="shared" ref="K10:K26" si="0">I10/200*100</f>
        <v>51.5</v>
      </c>
      <c r="L10" s="16">
        <v>1</v>
      </c>
    </row>
    <row r="11" spans="1:12" ht="30" customHeight="1" x14ac:dyDescent="0.25">
      <c r="A11" s="3">
        <v>2</v>
      </c>
      <c r="B11" s="15" t="s">
        <v>130</v>
      </c>
      <c r="C11" s="24" t="s">
        <v>12</v>
      </c>
      <c r="D11" s="17">
        <v>11</v>
      </c>
      <c r="E11" s="17" t="s">
        <v>55</v>
      </c>
      <c r="F11" s="17" t="s">
        <v>55</v>
      </c>
      <c r="G11" s="17">
        <v>35</v>
      </c>
      <c r="H11" s="29">
        <v>56</v>
      </c>
      <c r="I11" s="30">
        <v>91</v>
      </c>
      <c r="J11" s="18" t="s">
        <v>84</v>
      </c>
      <c r="K11" s="19">
        <f t="shared" si="0"/>
        <v>45.5</v>
      </c>
      <c r="L11" s="16">
        <v>2</v>
      </c>
    </row>
    <row r="12" spans="1:12" ht="30" customHeight="1" x14ac:dyDescent="0.25">
      <c r="A12" s="3">
        <v>3</v>
      </c>
      <c r="B12" s="15" t="s">
        <v>131</v>
      </c>
      <c r="C12" s="24" t="s">
        <v>12</v>
      </c>
      <c r="D12" s="17">
        <v>11</v>
      </c>
      <c r="E12" s="17" t="s">
        <v>56</v>
      </c>
      <c r="F12" s="17" t="s">
        <v>56</v>
      </c>
      <c r="G12" s="17">
        <v>33</v>
      </c>
      <c r="H12" s="29">
        <v>39</v>
      </c>
      <c r="I12" s="30">
        <v>72</v>
      </c>
      <c r="J12" s="18" t="s">
        <v>84</v>
      </c>
      <c r="K12" s="19">
        <f t="shared" si="0"/>
        <v>36</v>
      </c>
      <c r="L12" s="16">
        <v>3</v>
      </c>
    </row>
    <row r="13" spans="1:12" ht="30" customHeight="1" x14ac:dyDescent="0.25">
      <c r="A13" s="3">
        <v>4</v>
      </c>
      <c r="B13" s="15" t="s">
        <v>132</v>
      </c>
      <c r="C13" s="24" t="s">
        <v>13</v>
      </c>
      <c r="D13" s="17">
        <v>11</v>
      </c>
      <c r="E13" s="17" t="s">
        <v>53</v>
      </c>
      <c r="F13" s="17" t="s">
        <v>53</v>
      </c>
      <c r="G13" s="17">
        <v>27</v>
      </c>
      <c r="H13" s="29">
        <v>33</v>
      </c>
      <c r="I13" s="30">
        <v>60</v>
      </c>
      <c r="J13" s="18" t="s">
        <v>84</v>
      </c>
      <c r="K13" s="19">
        <f t="shared" si="0"/>
        <v>30</v>
      </c>
      <c r="L13" s="16">
        <v>4</v>
      </c>
    </row>
    <row r="14" spans="1:12" ht="30" customHeight="1" x14ac:dyDescent="0.25">
      <c r="A14" s="3">
        <v>5</v>
      </c>
      <c r="B14" s="15" t="s">
        <v>133</v>
      </c>
      <c r="C14" s="24" t="s">
        <v>12</v>
      </c>
      <c r="D14" s="17">
        <v>11</v>
      </c>
      <c r="E14" s="17" t="s">
        <v>50</v>
      </c>
      <c r="F14" s="17" t="s">
        <v>50</v>
      </c>
      <c r="G14" s="17">
        <v>24</v>
      </c>
      <c r="H14" s="29">
        <v>33</v>
      </c>
      <c r="I14" s="30">
        <v>57</v>
      </c>
      <c r="J14" s="18" t="s">
        <v>84</v>
      </c>
      <c r="K14" s="19">
        <f t="shared" si="0"/>
        <v>28.499999999999996</v>
      </c>
      <c r="L14" s="16">
        <v>5</v>
      </c>
    </row>
    <row r="15" spans="1:12" ht="30" customHeight="1" x14ac:dyDescent="0.25">
      <c r="A15" s="3">
        <v>6</v>
      </c>
      <c r="B15" s="15" t="s">
        <v>134</v>
      </c>
      <c r="C15" s="24" t="s">
        <v>14</v>
      </c>
      <c r="D15" s="17">
        <v>11</v>
      </c>
      <c r="E15" s="17" t="s">
        <v>54</v>
      </c>
      <c r="F15" s="17" t="s">
        <v>54</v>
      </c>
      <c r="G15" s="17">
        <v>25</v>
      </c>
      <c r="H15" s="29">
        <v>31</v>
      </c>
      <c r="I15" s="30">
        <v>56</v>
      </c>
      <c r="J15" s="18" t="s">
        <v>84</v>
      </c>
      <c r="K15" s="19">
        <f t="shared" si="0"/>
        <v>28.000000000000004</v>
      </c>
      <c r="L15" s="16">
        <v>6</v>
      </c>
    </row>
    <row r="16" spans="1:12" ht="30" customHeight="1" x14ac:dyDescent="0.25">
      <c r="A16" s="3">
        <v>7</v>
      </c>
      <c r="B16" s="15" t="s">
        <v>135</v>
      </c>
      <c r="C16" s="24" t="s">
        <v>16</v>
      </c>
      <c r="D16" s="17">
        <v>11</v>
      </c>
      <c r="E16" s="17" t="s">
        <v>60</v>
      </c>
      <c r="F16" s="17" t="s">
        <v>60</v>
      </c>
      <c r="G16" s="17">
        <v>19</v>
      </c>
      <c r="H16" s="29">
        <v>36</v>
      </c>
      <c r="I16" s="30">
        <v>55</v>
      </c>
      <c r="J16" s="18" t="s">
        <v>84</v>
      </c>
      <c r="K16" s="19">
        <f t="shared" si="0"/>
        <v>27.500000000000004</v>
      </c>
      <c r="L16" s="16">
        <v>7</v>
      </c>
    </row>
    <row r="17" spans="1:12" ht="30" customHeight="1" x14ac:dyDescent="0.25">
      <c r="A17" s="3">
        <v>8</v>
      </c>
      <c r="B17" s="15" t="s">
        <v>136</v>
      </c>
      <c r="C17" s="24" t="s">
        <v>12</v>
      </c>
      <c r="D17" s="17">
        <v>11</v>
      </c>
      <c r="E17" s="17" t="s">
        <v>59</v>
      </c>
      <c r="F17" s="17" t="s">
        <v>59</v>
      </c>
      <c r="G17" s="17">
        <v>29</v>
      </c>
      <c r="H17" s="29">
        <v>26</v>
      </c>
      <c r="I17" s="30">
        <v>55</v>
      </c>
      <c r="J17" s="18" t="s">
        <v>84</v>
      </c>
      <c r="K17" s="19">
        <f t="shared" si="0"/>
        <v>27.500000000000004</v>
      </c>
      <c r="L17" s="16">
        <v>7</v>
      </c>
    </row>
    <row r="18" spans="1:12" ht="30" customHeight="1" x14ac:dyDescent="0.25">
      <c r="A18" s="3">
        <v>9</v>
      </c>
      <c r="B18" s="15" t="s">
        <v>137</v>
      </c>
      <c r="C18" s="24" t="s">
        <v>127</v>
      </c>
      <c r="D18" s="17">
        <v>11</v>
      </c>
      <c r="E18" s="17" t="s">
        <v>46</v>
      </c>
      <c r="F18" s="17" t="s">
        <v>46</v>
      </c>
      <c r="G18" s="17">
        <v>24</v>
      </c>
      <c r="H18" s="29">
        <v>27</v>
      </c>
      <c r="I18" s="30">
        <v>51</v>
      </c>
      <c r="J18" s="18" t="s">
        <v>84</v>
      </c>
      <c r="K18" s="19">
        <f t="shared" si="0"/>
        <v>25.5</v>
      </c>
      <c r="L18" s="16">
        <v>8</v>
      </c>
    </row>
    <row r="19" spans="1:12" ht="30" customHeight="1" x14ac:dyDescent="0.25">
      <c r="A19" s="3">
        <v>10</v>
      </c>
      <c r="B19" s="15" t="s">
        <v>138</v>
      </c>
      <c r="C19" s="24" t="s">
        <v>128</v>
      </c>
      <c r="D19" s="17">
        <v>11</v>
      </c>
      <c r="E19" s="17" t="s">
        <v>58</v>
      </c>
      <c r="F19" s="17" t="s">
        <v>58</v>
      </c>
      <c r="G19" s="17">
        <v>24</v>
      </c>
      <c r="H19" s="29">
        <v>21</v>
      </c>
      <c r="I19" s="30">
        <v>45</v>
      </c>
      <c r="J19" s="18" t="s">
        <v>84</v>
      </c>
      <c r="K19" s="19">
        <f t="shared" si="0"/>
        <v>22.5</v>
      </c>
      <c r="L19" s="16">
        <v>9</v>
      </c>
    </row>
    <row r="20" spans="1:12" ht="30" customHeight="1" x14ac:dyDescent="0.25">
      <c r="A20" s="3">
        <v>11</v>
      </c>
      <c r="B20" s="15" t="s">
        <v>139</v>
      </c>
      <c r="C20" s="24" t="s">
        <v>20</v>
      </c>
      <c r="D20" s="17">
        <v>11</v>
      </c>
      <c r="E20" s="17" t="s">
        <v>45</v>
      </c>
      <c r="F20" s="17" t="s">
        <v>45</v>
      </c>
      <c r="G20" s="17">
        <v>16</v>
      </c>
      <c r="H20" s="29">
        <v>26</v>
      </c>
      <c r="I20" s="30">
        <v>42</v>
      </c>
      <c r="J20" s="18" t="s">
        <v>84</v>
      </c>
      <c r="K20" s="19">
        <f t="shared" si="0"/>
        <v>21</v>
      </c>
      <c r="L20" s="16">
        <v>10</v>
      </c>
    </row>
    <row r="21" spans="1:12" ht="30" customHeight="1" x14ac:dyDescent="0.25">
      <c r="A21" s="3">
        <v>12</v>
      </c>
      <c r="B21" s="15" t="s">
        <v>140</v>
      </c>
      <c r="C21" s="24" t="s">
        <v>16</v>
      </c>
      <c r="D21" s="17">
        <v>11</v>
      </c>
      <c r="E21" s="17" t="s">
        <v>57</v>
      </c>
      <c r="F21" s="17" t="s">
        <v>57</v>
      </c>
      <c r="G21" s="17">
        <v>7</v>
      </c>
      <c r="H21" s="29">
        <v>22</v>
      </c>
      <c r="I21" s="30">
        <v>29</v>
      </c>
      <c r="J21" s="18" t="s">
        <v>84</v>
      </c>
      <c r="K21" s="19">
        <f t="shared" si="0"/>
        <v>14.499999999999998</v>
      </c>
      <c r="L21" s="16">
        <v>11</v>
      </c>
    </row>
    <row r="22" spans="1:12" ht="30" customHeight="1" x14ac:dyDescent="0.25">
      <c r="A22" s="3">
        <v>13</v>
      </c>
      <c r="B22" s="15" t="s">
        <v>141</v>
      </c>
      <c r="C22" s="24" t="s">
        <v>14</v>
      </c>
      <c r="D22" s="17">
        <v>11</v>
      </c>
      <c r="E22" s="17" t="s">
        <v>48</v>
      </c>
      <c r="F22" s="17" t="s">
        <v>48</v>
      </c>
      <c r="G22" s="17">
        <v>6</v>
      </c>
      <c r="H22" s="29">
        <v>20</v>
      </c>
      <c r="I22" s="30">
        <v>26</v>
      </c>
      <c r="J22" s="18" t="s">
        <v>84</v>
      </c>
      <c r="K22" s="19">
        <f t="shared" si="0"/>
        <v>13</v>
      </c>
      <c r="L22" s="16">
        <v>12</v>
      </c>
    </row>
    <row r="23" spans="1:12" ht="30" customHeight="1" x14ac:dyDescent="0.25">
      <c r="A23" s="3">
        <v>14</v>
      </c>
      <c r="B23" s="15" t="s">
        <v>142</v>
      </c>
      <c r="C23" s="24" t="s">
        <v>23</v>
      </c>
      <c r="D23" s="17">
        <v>11</v>
      </c>
      <c r="E23" s="17" t="s">
        <v>49</v>
      </c>
      <c r="F23" s="17" t="s">
        <v>49</v>
      </c>
      <c r="G23" s="17">
        <v>17</v>
      </c>
      <c r="H23" s="29">
        <v>7</v>
      </c>
      <c r="I23" s="30">
        <v>24</v>
      </c>
      <c r="J23" s="18" t="s">
        <v>84</v>
      </c>
      <c r="K23" s="19">
        <f t="shared" si="0"/>
        <v>12</v>
      </c>
      <c r="L23" s="16">
        <v>13</v>
      </c>
    </row>
    <row r="24" spans="1:12" ht="30" customHeight="1" x14ac:dyDescent="0.25">
      <c r="A24" s="3">
        <v>15</v>
      </c>
      <c r="B24" s="15" t="s">
        <v>143</v>
      </c>
      <c r="C24" s="24" t="s">
        <v>23</v>
      </c>
      <c r="D24" s="17">
        <v>11</v>
      </c>
      <c r="E24" s="17" t="s">
        <v>47</v>
      </c>
      <c r="F24" s="17" t="s">
        <v>47</v>
      </c>
      <c r="G24" s="17">
        <v>4</v>
      </c>
      <c r="H24" s="29">
        <v>11</v>
      </c>
      <c r="I24" s="30">
        <v>15</v>
      </c>
      <c r="J24" s="18" t="s">
        <v>84</v>
      </c>
      <c r="K24" s="19">
        <f t="shared" si="0"/>
        <v>7.5</v>
      </c>
      <c r="L24" s="16">
        <v>14</v>
      </c>
    </row>
    <row r="25" spans="1:12" ht="30" customHeight="1" x14ac:dyDescent="0.25">
      <c r="A25" s="3">
        <v>16</v>
      </c>
      <c r="B25" s="15" t="s">
        <v>144</v>
      </c>
      <c r="C25" s="24" t="s">
        <v>20</v>
      </c>
      <c r="D25" s="17">
        <v>11</v>
      </c>
      <c r="E25" s="17" t="s">
        <v>51</v>
      </c>
      <c r="F25" s="17" t="s">
        <v>51</v>
      </c>
      <c r="G25" s="17">
        <v>3</v>
      </c>
      <c r="H25" s="29">
        <v>5</v>
      </c>
      <c r="I25" s="30">
        <v>8</v>
      </c>
      <c r="J25" s="18" t="s">
        <v>84</v>
      </c>
      <c r="K25" s="19">
        <f t="shared" si="0"/>
        <v>4</v>
      </c>
      <c r="L25" s="16">
        <v>15</v>
      </c>
    </row>
    <row r="26" spans="1:12" ht="30" customHeight="1" x14ac:dyDescent="0.25">
      <c r="A26" s="3">
        <v>17</v>
      </c>
      <c r="B26" s="15" t="s">
        <v>145</v>
      </c>
      <c r="C26" s="24" t="s">
        <v>20</v>
      </c>
      <c r="D26" s="17">
        <v>11</v>
      </c>
      <c r="E26" s="17" t="s">
        <v>44</v>
      </c>
      <c r="F26" s="17" t="s">
        <v>44</v>
      </c>
      <c r="G26" s="17">
        <v>7</v>
      </c>
      <c r="H26" s="29">
        <v>0</v>
      </c>
      <c r="I26" s="30">
        <v>7</v>
      </c>
      <c r="J26" s="18" t="s">
        <v>84</v>
      </c>
      <c r="K26" s="19">
        <f t="shared" si="0"/>
        <v>3.5000000000000004</v>
      </c>
      <c r="L26" s="16">
        <v>16</v>
      </c>
    </row>
    <row r="27" spans="1:12" ht="20.100000000000001" customHeight="1" x14ac:dyDescent="0.25">
      <c r="B27" s="8"/>
      <c r="C27" s="8"/>
    </row>
    <row r="28" spans="1:12" ht="20.100000000000001" customHeight="1" x14ac:dyDescent="0.25">
      <c r="B28" s="33" t="s">
        <v>6</v>
      </c>
      <c r="C28" s="33"/>
      <c r="D28" s="8"/>
      <c r="E28" s="8" t="s">
        <v>22</v>
      </c>
    </row>
    <row r="29" spans="1:12" ht="20.100000000000001" customHeight="1" x14ac:dyDescent="0.25"/>
    <row r="30" spans="1:12" ht="20.100000000000001" customHeight="1" x14ac:dyDescent="0.25">
      <c r="B30" s="8"/>
      <c r="C30" s="8"/>
    </row>
    <row r="31" spans="1:12" ht="20.100000000000001" customHeight="1" x14ac:dyDescent="0.25">
      <c r="B31" s="8"/>
      <c r="C31" s="8"/>
    </row>
    <row r="32" spans="1:12" ht="20.100000000000001" customHeight="1" x14ac:dyDescent="0.25">
      <c r="B32" s="8"/>
      <c r="C32" s="8"/>
    </row>
    <row r="33" spans="2:3" ht="20.100000000000001" customHeight="1" x14ac:dyDescent="0.25">
      <c r="B33" s="8"/>
      <c r="C33" s="8"/>
    </row>
    <row r="34" spans="2:3" ht="20.100000000000001" customHeight="1" x14ac:dyDescent="0.25"/>
    <row r="35" spans="2:3" ht="20.100000000000001" customHeight="1" x14ac:dyDescent="0.25"/>
  </sheetData>
  <sortState ref="B10:K35">
    <sortCondition descending="1" ref="I10:I35"/>
  </sortState>
  <mergeCells count="10">
    <mergeCell ref="B28:C28"/>
    <mergeCell ref="A7:G7"/>
    <mergeCell ref="F8:G8"/>
    <mergeCell ref="A6:G6"/>
    <mergeCell ref="A1:K1"/>
    <mergeCell ref="A2:K2"/>
    <mergeCell ref="A3:K3"/>
    <mergeCell ref="A4:K4"/>
    <mergeCell ref="A5:K5"/>
    <mergeCell ref="I8:K8"/>
  </mergeCells>
  <pageMargins left="0.7" right="0.7" top="0.75" bottom="0.75" header="0.3" footer="0.3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 Личное ГОТОВО</vt:lpstr>
      <vt:lpstr>10 класс личное ГОТОВО</vt:lpstr>
      <vt:lpstr>11 класс Личное ГОТОВО</vt:lpstr>
      <vt:lpstr>'10 класс личное ГОТОВО'!Область_печати</vt:lpstr>
      <vt:lpstr>'9 класс Личное ГОТОВО'!Область_печати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2021-03-04T11:35:33Z</cp:lastPrinted>
  <dcterms:created xsi:type="dcterms:W3CDTF">2015-06-05T18:17:20Z</dcterms:created>
  <dcterms:modified xsi:type="dcterms:W3CDTF">2022-02-24T06:40:23Z</dcterms:modified>
</cp:coreProperties>
</file>