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Технология\"/>
    </mc:Choice>
  </mc:AlternateContent>
  <bookViews>
    <workbookView xWindow="0" yWindow="0" windowWidth="20730" windowHeight="9090"/>
  </bookViews>
  <sheets>
    <sheet name="9 класс" sheetId="1" r:id="rId1"/>
    <sheet name="10 класс" sheetId="2" r:id="rId2"/>
    <sheet name="11 класс" sheetId="3" r:id="rId3"/>
  </sheets>
  <definedNames>
    <definedName name="_xlnm.Print_Area" localSheetId="2">'11 класс'!$A$1:$L$30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<sst xmlns="http://schemas.openxmlformats.org/spreadsheetml/2006/main" count="237" uniqueCount="123">
  <si>
    <t xml:space="preserve">ПРОТОКОЛ </t>
  </si>
  <si>
    <t xml:space="preserve">ТЮМЕНСКАЯ ОБЛАСТЬ </t>
  </si>
  <si>
    <t>РЕГИОНАЛЬНЫЙ ЭТАП ВСЕРОССИЙСКОЙ ОЛИМПИАДЫ ШКОЛЬНИКОВ ПО ОБЩЕОБРАЗОВАТЕЛЬНЫМ ПРЕДМЕТАМ</t>
  </si>
  <si>
    <t xml:space="preserve">учащихся  </t>
  </si>
  <si>
    <t>9 класса</t>
  </si>
  <si>
    <t>по технологии "Техника и техническое творчество"</t>
  </si>
  <si>
    <t>максимальное количество баллов 100</t>
  </si>
  <si>
    <t>№</t>
  </si>
  <si>
    <t>Фамилия участника</t>
  </si>
  <si>
    <t>Муниципальное образование</t>
  </si>
  <si>
    <t>Класс</t>
  </si>
  <si>
    <t xml:space="preserve">Код участника                                       </t>
  </si>
  <si>
    <t xml:space="preserve">Балл                  за I                         тур  </t>
  </si>
  <si>
    <t xml:space="preserve">Балл                       за II                тур  </t>
  </si>
  <si>
    <t xml:space="preserve">Балл                     за III                          тур </t>
  </si>
  <si>
    <t>Итого</t>
  </si>
  <si>
    <t>Место</t>
  </si>
  <si>
    <t>% от максимального количества баллов</t>
  </si>
  <si>
    <t>Рейтинг</t>
  </si>
  <si>
    <t>г. Тюмень</t>
  </si>
  <si>
    <t>Тю9-12</t>
  </si>
  <si>
    <t>Победитель</t>
  </si>
  <si>
    <t>г. Ялуторовск</t>
  </si>
  <si>
    <t>Призер</t>
  </si>
  <si>
    <t>Тю9-11</t>
  </si>
  <si>
    <t>Тю9-07</t>
  </si>
  <si>
    <t>Тю9-10</t>
  </si>
  <si>
    <t>Тю9-09</t>
  </si>
  <si>
    <t>Тю9-08</t>
  </si>
  <si>
    <t>Викуловский район</t>
  </si>
  <si>
    <t>Тю9-01</t>
  </si>
  <si>
    <t>г. Ишим</t>
  </si>
  <si>
    <t>Тю9-03</t>
  </si>
  <si>
    <t>Казанский район</t>
  </si>
  <si>
    <t>Тю9-02</t>
  </si>
  <si>
    <t>Сорокинский район</t>
  </si>
  <si>
    <t>Тю9-13</t>
  </si>
  <si>
    <t>г. Тобольск</t>
  </si>
  <si>
    <t>Тю9-06</t>
  </si>
  <si>
    <t>Тюменский район</t>
  </si>
  <si>
    <t>10 классов</t>
  </si>
  <si>
    <t xml:space="preserve">максимальное количество баллов 100 </t>
  </si>
  <si>
    <t xml:space="preserve">Код участника                 </t>
  </si>
  <si>
    <t xml:space="preserve">Балл                  за I                          тур </t>
  </si>
  <si>
    <t>Тю10-01</t>
  </si>
  <si>
    <t>Тю10-02</t>
  </si>
  <si>
    <t>Тю10-03</t>
  </si>
  <si>
    <t>Тю10-04</t>
  </si>
  <si>
    <t>Тю10-05</t>
  </si>
  <si>
    <t>Тю10-06</t>
  </si>
  <si>
    <t>Тю10-07</t>
  </si>
  <si>
    <t>Тю10-08</t>
  </si>
  <si>
    <t>Тю10-09</t>
  </si>
  <si>
    <t>Тю10-10</t>
  </si>
  <si>
    <t>Тю10-12</t>
  </si>
  <si>
    <t>Тю10-15</t>
  </si>
  <si>
    <t>Тю10-17</t>
  </si>
  <si>
    <t>Тю10-18</t>
  </si>
  <si>
    <t>Тю11-02</t>
  </si>
  <si>
    <t>Тю11-03</t>
  </si>
  <si>
    <t>Тю11-04</t>
  </si>
  <si>
    <t>Тю11-05</t>
  </si>
  <si>
    <t>Тю11-06</t>
  </si>
  <si>
    <t>Тю11-07</t>
  </si>
  <si>
    <t>Тю11-11</t>
  </si>
  <si>
    <t>Тю11-14</t>
  </si>
  <si>
    <t>Тю11-15</t>
  </si>
  <si>
    <t>Тобольский район</t>
  </si>
  <si>
    <t>Председатель жюри:</t>
  </si>
  <si>
    <t>Тихонов Эдмунд Анатольевич</t>
  </si>
  <si>
    <t>В 2021-2022 УЧЕБНОМ ГОДУ</t>
  </si>
  <si>
    <t>Тю9-04</t>
  </si>
  <si>
    <t>Участник</t>
  </si>
  <si>
    <t>Тю11-16</t>
  </si>
  <si>
    <t>Тю11-01</t>
  </si>
  <si>
    <t>Тю11-10</t>
  </si>
  <si>
    <t>Тю11-09</t>
  </si>
  <si>
    <t>Тю11-08</t>
  </si>
  <si>
    <t>Тю11-18</t>
  </si>
  <si>
    <t>Карнаухов М.А.</t>
  </si>
  <si>
    <t>Ленивцев С.И.</t>
  </si>
  <si>
    <t>Втюрин Д.В.</t>
  </si>
  <si>
    <t>Терентьев А.В.</t>
  </si>
  <si>
    <t>Ключ И.А.</t>
  </si>
  <si>
    <t>Доценко Ю.М.</t>
  </si>
  <si>
    <t>Кошкин М.В.</t>
  </si>
  <si>
    <t>Талепов И.Д.</t>
  </si>
  <si>
    <t>Шабанин А.В.</t>
  </si>
  <si>
    <t>Губачев В.В.</t>
  </si>
  <si>
    <t>Чикунов В.В.</t>
  </si>
  <si>
    <t>Малинин Т.Ю.</t>
  </si>
  <si>
    <t>Ситников Д.В.</t>
  </si>
  <si>
    <t>Решетников А.С.</t>
  </si>
  <si>
    <t>Гультяев В.С.</t>
  </si>
  <si>
    <t>Халмурадов П.Р.</t>
  </si>
  <si>
    <t>Куликов И.О.</t>
  </si>
  <si>
    <t>Туровинин И.С.</t>
  </si>
  <si>
    <t>Беля А.И.</t>
  </si>
  <si>
    <t>Меньков Е.В.</t>
  </si>
  <si>
    <t>Подшивалов К.С.</t>
  </si>
  <si>
    <t>Балабанов К.В.</t>
  </si>
  <si>
    <t>Васечка П.А.</t>
  </si>
  <si>
    <t>Дмитрив А.П.</t>
  </si>
  <si>
    <t>Алекберов Р.Ф.</t>
  </si>
  <si>
    <t>Харин М.Г.</t>
  </si>
  <si>
    <t>Крутиков А.Д.</t>
  </si>
  <si>
    <t>Усольцев А.Н.</t>
  </si>
  <si>
    <t>Катралеев М.Р.</t>
  </si>
  <si>
    <t>Климов Д.В.</t>
  </si>
  <si>
    <t>Кошуков Д.А.</t>
  </si>
  <si>
    <t>Хамидуллин М.Р.</t>
  </si>
  <si>
    <t>Черепанов П.А.</t>
  </si>
  <si>
    <t>Плешков К.С.</t>
  </si>
  <si>
    <t>Койше А.А.</t>
  </si>
  <si>
    <t>Глебов А.В.</t>
  </si>
  <si>
    <t>Светус Ю.А.</t>
  </si>
  <si>
    <t>Гудков Н.А.</t>
  </si>
  <si>
    <t>Вдовин Н.С.</t>
  </si>
  <si>
    <t>Шмидт А.В.</t>
  </si>
  <si>
    <t>Мальцев С.А.</t>
  </si>
  <si>
    <t>-</t>
  </si>
  <si>
    <t>Агеев Анатолий Алексеевич</t>
  </si>
  <si>
    <t>Козлович Иван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</si>
</sst>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topLeftCell="A10" zoomScale="60" zoomScaleNormal="100" workbookViewId="0">
      <selection activeCell="B22" sqref="B22:D24"/>
    </sheetView>
  </sheetViews>
  <sheetFormatPr defaultRowHeight="15" x14ac:dyDescent="0.25"/>
  <cols>
    <col min="1" max="1" width="7" customWidth="1"/>
    <col min="2" max="2" width="24.28515625" customWidth="1"/>
    <col min="3" max="3" width="22" customWidth="1"/>
    <col min="4" max="4" width="13.7109375" customWidth="1"/>
    <col min="5" max="5" width="14.42578125" customWidth="1"/>
    <col min="7" max="7" width="12" customWidth="1"/>
    <col min="10" max="10" width="19.42578125" customWidth="1"/>
    <col min="11" max="11" width="16.42578125" customWidth="1"/>
    <col min="12" max="12" width="13" customWidth="1"/>
    <col min="13" max="13" width="12.7109375" customWidth="1"/>
    <col min="14" max="14" width="15.5703125" customWidth="1"/>
  </cols>
  <sheetData>
    <row r="1" spans="1:16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"/>
      <c r="O1" s="2"/>
      <c r="P1" s="2"/>
    </row>
    <row r="2" spans="1:16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"/>
      <c r="N2" s="2"/>
      <c r="O2" s="2"/>
      <c r="P2" s="2"/>
    </row>
    <row r="3" spans="1:16" ht="15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"/>
      <c r="N3" s="2"/>
      <c r="O3" s="2"/>
      <c r="P3" s="2"/>
    </row>
    <row r="4" spans="1:16" ht="15.75" x14ac:dyDescent="0.25">
      <c r="A4" s="32" t="s">
        <v>70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"/>
      <c r="N4" s="2"/>
      <c r="O4" s="2"/>
      <c r="P4" s="2"/>
    </row>
    <row r="5" spans="1:16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6" ht="15.75" x14ac:dyDescent="0.25">
      <c r="A6" s="3"/>
      <c r="B6" s="2" t="s">
        <v>3</v>
      </c>
      <c r="C6" s="4" t="s">
        <v>4</v>
      </c>
      <c r="D6" s="5" t="s">
        <v>5</v>
      </c>
      <c r="E6" s="3"/>
      <c r="F6" s="5"/>
      <c r="G6" s="6"/>
      <c r="H6" s="6"/>
      <c r="I6" s="3"/>
      <c r="J6" s="2" t="s">
        <v>6</v>
      </c>
      <c r="K6" s="2"/>
      <c r="L6" s="2"/>
      <c r="M6" s="2"/>
      <c r="N6" s="2"/>
      <c r="O6" s="2"/>
      <c r="P6" s="2"/>
    </row>
    <row r="7" spans="1:16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61.5" customHeight="1" x14ac:dyDescent="0.25">
      <c r="A8" s="8" t="s">
        <v>7</v>
      </c>
      <c r="B8" s="8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17" t="s">
        <v>15</v>
      </c>
      <c r="J8" s="17" t="s">
        <v>16</v>
      </c>
      <c r="K8" s="8" t="s">
        <v>17</v>
      </c>
      <c r="L8" s="8" t="s">
        <v>18</v>
      </c>
      <c r="M8" s="10"/>
    </row>
    <row r="9" spans="1:16" ht="30" customHeight="1" x14ac:dyDescent="0.25">
      <c r="A9" s="11">
        <v>1</v>
      </c>
      <c r="B9" s="19" t="s">
        <v>79</v>
      </c>
      <c r="C9" s="19" t="s">
        <v>19</v>
      </c>
      <c r="D9" s="12">
        <v>9</v>
      </c>
      <c r="E9" s="12" t="s">
        <v>27</v>
      </c>
      <c r="F9" s="18">
        <v>11</v>
      </c>
      <c r="G9" s="18">
        <v>32</v>
      </c>
      <c r="H9" s="18">
        <v>30</v>
      </c>
      <c r="I9" s="20">
        <f t="shared" ref="I9:I20" si="0">F9+G9+H9</f>
        <v>73</v>
      </c>
      <c r="J9" s="14" t="s">
        <v>21</v>
      </c>
      <c r="K9" s="15">
        <v>73</v>
      </c>
      <c r="L9" s="13">
        <v>1</v>
      </c>
    </row>
    <row r="10" spans="1:16" ht="30" customHeight="1" x14ac:dyDescent="0.25">
      <c r="A10" s="11">
        <v>2</v>
      </c>
      <c r="B10" s="19" t="s">
        <v>80</v>
      </c>
      <c r="C10" s="19" t="s">
        <v>19</v>
      </c>
      <c r="D10" s="12">
        <v>9</v>
      </c>
      <c r="E10" s="12" t="s">
        <v>26</v>
      </c>
      <c r="F10" s="21">
        <v>9.5</v>
      </c>
      <c r="G10" s="21">
        <v>32</v>
      </c>
      <c r="H10" s="22">
        <v>29.5</v>
      </c>
      <c r="I10" s="20">
        <f t="shared" si="0"/>
        <v>71</v>
      </c>
      <c r="J10" s="16" t="s">
        <v>23</v>
      </c>
      <c r="K10" s="15">
        <v>70</v>
      </c>
      <c r="L10" s="13">
        <v>2</v>
      </c>
    </row>
    <row r="11" spans="1:16" ht="30" customHeight="1" x14ac:dyDescent="0.25">
      <c r="A11" s="11">
        <v>3</v>
      </c>
      <c r="B11" s="19" t="s">
        <v>81</v>
      </c>
      <c r="C11" s="19" t="s">
        <v>22</v>
      </c>
      <c r="D11" s="12">
        <v>9</v>
      </c>
      <c r="E11" s="12" t="s">
        <v>32</v>
      </c>
      <c r="F11" s="23">
        <v>6.5</v>
      </c>
      <c r="G11" s="23">
        <v>34</v>
      </c>
      <c r="H11" s="18">
        <v>29</v>
      </c>
      <c r="I11" s="20">
        <f t="shared" si="0"/>
        <v>69.5</v>
      </c>
      <c r="J11" s="16" t="s">
        <v>23</v>
      </c>
      <c r="K11" s="15">
        <v>69.5</v>
      </c>
      <c r="L11" s="13">
        <v>3</v>
      </c>
    </row>
    <row r="12" spans="1:16" ht="30" customHeight="1" x14ac:dyDescent="0.25">
      <c r="A12" s="11">
        <v>4</v>
      </c>
      <c r="B12" s="19" t="s">
        <v>82</v>
      </c>
      <c r="C12" s="19" t="s">
        <v>19</v>
      </c>
      <c r="D12" s="12">
        <v>9</v>
      </c>
      <c r="E12" s="12" t="s">
        <v>25</v>
      </c>
      <c r="F12" s="23">
        <v>9</v>
      </c>
      <c r="G12" s="18">
        <v>19</v>
      </c>
      <c r="H12" s="18">
        <v>37.5</v>
      </c>
      <c r="I12" s="20">
        <f t="shared" si="0"/>
        <v>65.5</v>
      </c>
      <c r="J12" s="16" t="s">
        <v>23</v>
      </c>
      <c r="K12" s="15">
        <v>65.5</v>
      </c>
      <c r="L12" s="13">
        <v>4</v>
      </c>
    </row>
    <row r="13" spans="1:16" ht="30" customHeight="1" x14ac:dyDescent="0.25">
      <c r="A13" s="11">
        <v>5</v>
      </c>
      <c r="B13" s="19" t="s">
        <v>83</v>
      </c>
      <c r="C13" s="19" t="s">
        <v>19</v>
      </c>
      <c r="D13" s="12">
        <v>9</v>
      </c>
      <c r="E13" s="12" t="s">
        <v>20</v>
      </c>
      <c r="F13" s="21">
        <v>5.5</v>
      </c>
      <c r="G13" s="21">
        <v>33</v>
      </c>
      <c r="H13" s="22">
        <v>26</v>
      </c>
      <c r="I13" s="20">
        <f t="shared" si="0"/>
        <v>64.5</v>
      </c>
      <c r="J13" s="16" t="s">
        <v>23</v>
      </c>
      <c r="K13" s="15">
        <v>64.5</v>
      </c>
      <c r="L13" s="11">
        <v>5</v>
      </c>
    </row>
    <row r="14" spans="1:16" ht="30" customHeight="1" x14ac:dyDescent="0.25">
      <c r="A14" s="11">
        <v>6</v>
      </c>
      <c r="B14" s="19" t="s">
        <v>84</v>
      </c>
      <c r="C14" s="19" t="s">
        <v>67</v>
      </c>
      <c r="D14" s="12">
        <v>9</v>
      </c>
      <c r="E14" s="12" t="s">
        <v>28</v>
      </c>
      <c r="F14" s="23">
        <v>4</v>
      </c>
      <c r="G14" s="23">
        <v>25</v>
      </c>
      <c r="H14" s="18">
        <v>34</v>
      </c>
      <c r="I14" s="20">
        <f t="shared" si="0"/>
        <v>63</v>
      </c>
      <c r="J14" s="16" t="s">
        <v>23</v>
      </c>
      <c r="K14" s="15">
        <v>63</v>
      </c>
      <c r="L14" s="13">
        <v>6</v>
      </c>
    </row>
    <row r="15" spans="1:16" ht="30" customHeight="1" x14ac:dyDescent="0.25">
      <c r="A15" s="11">
        <v>7</v>
      </c>
      <c r="B15" s="19" t="s">
        <v>85</v>
      </c>
      <c r="C15" s="19" t="s">
        <v>22</v>
      </c>
      <c r="D15" s="12">
        <v>9</v>
      </c>
      <c r="E15" s="12" t="s">
        <v>34</v>
      </c>
      <c r="F15" s="18">
        <v>5.5</v>
      </c>
      <c r="G15" s="18">
        <v>17</v>
      </c>
      <c r="H15" s="18">
        <v>34</v>
      </c>
      <c r="I15" s="20">
        <f t="shared" si="0"/>
        <v>56.5</v>
      </c>
      <c r="J15" s="16" t="s">
        <v>23</v>
      </c>
      <c r="K15" s="15">
        <v>56.5</v>
      </c>
      <c r="L15" s="11">
        <v>7</v>
      </c>
    </row>
    <row r="16" spans="1:16" ht="30" customHeight="1" x14ac:dyDescent="0.25">
      <c r="A16" s="11">
        <v>8</v>
      </c>
      <c r="B16" s="19" t="s">
        <v>86</v>
      </c>
      <c r="C16" s="19" t="s">
        <v>19</v>
      </c>
      <c r="D16" s="12">
        <v>9</v>
      </c>
      <c r="E16" s="12" t="s">
        <v>38</v>
      </c>
      <c r="F16" s="18">
        <v>5</v>
      </c>
      <c r="G16" s="18">
        <v>23</v>
      </c>
      <c r="H16" s="18">
        <v>28.5</v>
      </c>
      <c r="I16" s="20">
        <f t="shared" si="0"/>
        <v>56.5</v>
      </c>
      <c r="J16" s="16" t="s">
        <v>23</v>
      </c>
      <c r="K16" s="15">
        <v>56.5</v>
      </c>
      <c r="L16" s="11">
        <v>7</v>
      </c>
    </row>
    <row r="17" spans="1:12" ht="30" customHeight="1" x14ac:dyDescent="0.25">
      <c r="A17" s="11">
        <v>9</v>
      </c>
      <c r="B17" s="19" t="s">
        <v>87</v>
      </c>
      <c r="C17" s="19" t="s">
        <v>29</v>
      </c>
      <c r="D17" s="12">
        <v>9</v>
      </c>
      <c r="E17" s="12" t="s">
        <v>36</v>
      </c>
      <c r="F17" s="18">
        <v>8.5</v>
      </c>
      <c r="G17" s="18">
        <v>23</v>
      </c>
      <c r="H17" s="18">
        <v>19</v>
      </c>
      <c r="I17" s="20">
        <f t="shared" si="0"/>
        <v>50.5</v>
      </c>
      <c r="J17" s="16" t="s">
        <v>23</v>
      </c>
      <c r="K17" s="15">
        <v>50.5</v>
      </c>
      <c r="L17" s="13">
        <v>8</v>
      </c>
    </row>
    <row r="18" spans="1:12" ht="30" customHeight="1" x14ac:dyDescent="0.25">
      <c r="A18" s="11">
        <v>10</v>
      </c>
      <c r="B18" s="19" t="s">
        <v>88</v>
      </c>
      <c r="C18" s="19" t="s">
        <v>22</v>
      </c>
      <c r="D18" s="12">
        <v>9</v>
      </c>
      <c r="E18" s="12" t="s">
        <v>71</v>
      </c>
      <c r="F18" s="18">
        <v>4</v>
      </c>
      <c r="G18" s="18">
        <v>11</v>
      </c>
      <c r="H18" s="18">
        <v>35</v>
      </c>
      <c r="I18" s="20">
        <f t="shared" si="0"/>
        <v>50</v>
      </c>
      <c r="J18" s="16" t="s">
        <v>23</v>
      </c>
      <c r="K18" s="15">
        <v>50</v>
      </c>
      <c r="L18" s="13">
        <v>9</v>
      </c>
    </row>
    <row r="19" spans="1:12" ht="30" customHeight="1" x14ac:dyDescent="0.25">
      <c r="A19" s="11">
        <v>11</v>
      </c>
      <c r="B19" s="19" t="s">
        <v>89</v>
      </c>
      <c r="C19" s="19" t="s">
        <v>22</v>
      </c>
      <c r="D19" s="12">
        <v>9</v>
      </c>
      <c r="E19" s="12" t="s">
        <v>30</v>
      </c>
      <c r="F19" s="23">
        <v>5</v>
      </c>
      <c r="G19" s="23">
        <v>12</v>
      </c>
      <c r="H19" s="18">
        <v>32</v>
      </c>
      <c r="I19" s="20">
        <f t="shared" si="0"/>
        <v>49</v>
      </c>
      <c r="J19" s="16" t="s">
        <v>72</v>
      </c>
      <c r="K19" s="15">
        <v>49</v>
      </c>
      <c r="L19" s="13">
        <v>10</v>
      </c>
    </row>
    <row r="20" spans="1:12" ht="30" customHeight="1" x14ac:dyDescent="0.25">
      <c r="A20" s="11">
        <v>12</v>
      </c>
      <c r="B20" s="19" t="s">
        <v>90</v>
      </c>
      <c r="C20" s="19" t="s">
        <v>19</v>
      </c>
      <c r="D20" s="12">
        <v>9</v>
      </c>
      <c r="E20" s="12" t="s">
        <v>24</v>
      </c>
      <c r="F20" s="21">
        <v>4</v>
      </c>
      <c r="G20" s="21">
        <v>25</v>
      </c>
      <c r="H20" s="22">
        <v>19</v>
      </c>
      <c r="I20" s="20">
        <f t="shared" si="0"/>
        <v>48</v>
      </c>
      <c r="J20" s="16" t="s">
        <v>72</v>
      </c>
      <c r="K20" s="15">
        <v>48</v>
      </c>
      <c r="L20" s="13">
        <v>11</v>
      </c>
    </row>
    <row r="21" spans="1:12" ht="30" customHeight="1" x14ac:dyDescent="0.25"/>
    <row r="22" spans="1:12" ht="30" customHeight="1" x14ac:dyDescent="0.25">
      <c r="B22" s="35" t="s">
        <v>68</v>
      </c>
      <c r="C22" s="3" t="s">
        <v>121</v>
      </c>
      <c r="D22" s="3"/>
    </row>
    <row r="23" spans="1:12" ht="30" customHeight="1" x14ac:dyDescent="0.25">
      <c r="C23" s="3" t="s">
        <v>122</v>
      </c>
      <c r="D23" s="3"/>
    </row>
    <row r="24" spans="1:12" ht="30" customHeight="1" x14ac:dyDescent="0.25">
      <c r="C24" s="34" t="s">
        <v>69</v>
      </c>
      <c r="D24" s="34"/>
    </row>
    <row r="25" spans="1:12" ht="30" customHeight="1" x14ac:dyDescent="0.25"/>
    <row r="26" spans="1:12" ht="30" customHeight="1" x14ac:dyDescent="0.25"/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  <row r="31" spans="1:12" ht="30" customHeight="1" x14ac:dyDescent="0.25"/>
    <row r="32" spans="1:12" ht="30" customHeight="1" x14ac:dyDescent="0.25"/>
    <row r="33" ht="30" customHeight="1" x14ac:dyDescent="0.25"/>
    <row r="34" ht="30" customHeight="1" x14ac:dyDescent="0.25"/>
    <row r="36" ht="17.45" customHeight="1" x14ac:dyDescent="0.25"/>
  </sheetData>
  <sortState ref="A9:L34">
    <sortCondition descending="1" ref="I9:I34"/>
  </sortState>
  <mergeCells count="4">
    <mergeCell ref="A3:L3"/>
    <mergeCell ref="A2:L2"/>
    <mergeCell ref="A1:L1"/>
    <mergeCell ref="A4:L4"/>
  </mergeCells>
  <pageMargins left="0.7" right="0.7" top="0.75" bottom="0.75" header="0.3" footer="0.3"/>
  <pageSetup paperSize="9" scale="77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topLeftCell="A10" zoomScale="60" zoomScaleNormal="75" workbookViewId="0">
      <selection activeCell="B24" sqref="B24:D26"/>
    </sheetView>
  </sheetViews>
  <sheetFormatPr defaultRowHeight="15" x14ac:dyDescent="0.25"/>
  <cols>
    <col min="1" max="1" width="7.140625" customWidth="1"/>
    <col min="2" max="2" width="25.42578125" customWidth="1"/>
    <col min="3" max="3" width="28.7109375" customWidth="1"/>
    <col min="4" max="4" width="14.140625" customWidth="1"/>
    <col min="5" max="5" width="16.7109375" customWidth="1"/>
    <col min="9" max="9" width="11.28515625" customWidth="1"/>
    <col min="10" max="10" width="17.7109375" customWidth="1"/>
    <col min="11" max="11" width="15.5703125" customWidth="1"/>
    <col min="12" max="12" width="15.7109375" customWidth="1"/>
  </cols>
  <sheetData>
    <row r="1" spans="1:17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"/>
      <c r="O1" s="2"/>
      <c r="P1" s="2"/>
    </row>
    <row r="2" spans="1:17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"/>
      <c r="N2" s="2"/>
      <c r="O2" s="2"/>
      <c r="P2" s="2"/>
    </row>
    <row r="3" spans="1:17" ht="15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"/>
      <c r="N3" s="2"/>
      <c r="O3" s="2"/>
      <c r="P3" s="2"/>
    </row>
    <row r="4" spans="1:17" ht="15.75" x14ac:dyDescent="0.25">
      <c r="A4" s="32" t="s">
        <v>70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"/>
      <c r="N4" s="2"/>
      <c r="O4" s="2"/>
      <c r="P4" s="2"/>
    </row>
    <row r="5" spans="1:17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7" ht="15.75" x14ac:dyDescent="0.25">
      <c r="A6" s="3"/>
      <c r="B6" s="2" t="s">
        <v>3</v>
      </c>
      <c r="C6" s="4" t="s">
        <v>40</v>
      </c>
      <c r="D6" s="5" t="s">
        <v>5</v>
      </c>
      <c r="E6" s="3"/>
      <c r="F6" s="5"/>
      <c r="G6" s="6"/>
      <c r="H6" s="6"/>
      <c r="I6" s="3"/>
      <c r="J6" s="2" t="s">
        <v>41</v>
      </c>
      <c r="K6" s="2"/>
      <c r="L6" s="2"/>
      <c r="M6" s="2"/>
      <c r="N6" s="2"/>
      <c r="O6" s="2"/>
      <c r="P6" s="2"/>
      <c r="Q6" s="2"/>
    </row>
    <row r="7" spans="1:17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63" x14ac:dyDescent="0.25">
      <c r="A8" s="8" t="s">
        <v>7</v>
      </c>
      <c r="B8" s="8" t="s">
        <v>8</v>
      </c>
      <c r="C8" s="9" t="s">
        <v>9</v>
      </c>
      <c r="D8" s="8" t="s">
        <v>10</v>
      </c>
      <c r="E8" s="8" t="s">
        <v>42</v>
      </c>
      <c r="F8" s="8" t="s">
        <v>43</v>
      </c>
      <c r="G8" s="8" t="s">
        <v>13</v>
      </c>
      <c r="H8" s="8" t="s">
        <v>14</v>
      </c>
      <c r="I8" s="17" t="s">
        <v>15</v>
      </c>
      <c r="J8" s="8" t="s">
        <v>16</v>
      </c>
      <c r="K8" s="8" t="s">
        <v>17</v>
      </c>
      <c r="L8" s="8" t="s">
        <v>18</v>
      </c>
      <c r="M8" s="10"/>
    </row>
    <row r="9" spans="1:17" ht="30" customHeight="1" x14ac:dyDescent="0.25">
      <c r="A9" s="11">
        <v>1</v>
      </c>
      <c r="B9" s="24" t="s">
        <v>91</v>
      </c>
      <c r="C9" s="24" t="s">
        <v>19</v>
      </c>
      <c r="D9" s="25">
        <v>10</v>
      </c>
      <c r="E9" s="26" t="s">
        <v>48</v>
      </c>
      <c r="F9" s="23">
        <v>15.5</v>
      </c>
      <c r="G9" s="23">
        <v>34</v>
      </c>
      <c r="H9" s="23">
        <v>40</v>
      </c>
      <c r="I9" s="20">
        <f t="shared" ref="I9:I22" si="0">F9+G9+H9</f>
        <v>89.5</v>
      </c>
      <c r="J9" s="27" t="s">
        <v>21</v>
      </c>
      <c r="K9" s="28">
        <v>89.5</v>
      </c>
      <c r="L9" s="29">
        <v>1</v>
      </c>
    </row>
    <row r="10" spans="1:17" ht="30" customHeight="1" x14ac:dyDescent="0.25">
      <c r="A10" s="11">
        <v>2</v>
      </c>
      <c r="B10" s="24" t="s">
        <v>92</v>
      </c>
      <c r="C10" s="24" t="s">
        <v>19</v>
      </c>
      <c r="D10" s="25">
        <v>10</v>
      </c>
      <c r="E10" s="26" t="s">
        <v>45</v>
      </c>
      <c r="F10" s="23">
        <v>12</v>
      </c>
      <c r="G10" s="23">
        <v>33</v>
      </c>
      <c r="H10" s="23">
        <v>39</v>
      </c>
      <c r="I10" s="20">
        <f t="shared" si="0"/>
        <v>84</v>
      </c>
      <c r="J10" s="27" t="s">
        <v>23</v>
      </c>
      <c r="K10" s="28">
        <v>83.5</v>
      </c>
      <c r="L10" s="30">
        <v>2</v>
      </c>
    </row>
    <row r="11" spans="1:17" ht="30" customHeight="1" x14ac:dyDescent="0.25">
      <c r="A11" s="11">
        <v>3</v>
      </c>
      <c r="B11" s="24" t="s">
        <v>93</v>
      </c>
      <c r="C11" s="24" t="s">
        <v>31</v>
      </c>
      <c r="D11" s="25">
        <v>10</v>
      </c>
      <c r="E11" s="26" t="s">
        <v>54</v>
      </c>
      <c r="F11" s="23">
        <v>7.5</v>
      </c>
      <c r="G11" s="23">
        <v>34</v>
      </c>
      <c r="H11" s="23">
        <v>38.5</v>
      </c>
      <c r="I11" s="20">
        <f t="shared" si="0"/>
        <v>80</v>
      </c>
      <c r="J11" s="27" t="s">
        <v>23</v>
      </c>
      <c r="K11" s="28">
        <v>80</v>
      </c>
      <c r="L11" s="30">
        <v>3</v>
      </c>
    </row>
    <row r="12" spans="1:17" ht="30" customHeight="1" x14ac:dyDescent="0.25">
      <c r="A12" s="11">
        <v>4</v>
      </c>
      <c r="B12" s="24" t="s">
        <v>94</v>
      </c>
      <c r="C12" s="24" t="s">
        <v>19</v>
      </c>
      <c r="D12" s="25">
        <v>10</v>
      </c>
      <c r="E12" s="26" t="s">
        <v>47</v>
      </c>
      <c r="F12" s="23">
        <v>10.5</v>
      </c>
      <c r="G12" s="23">
        <v>32</v>
      </c>
      <c r="H12" s="23">
        <v>35</v>
      </c>
      <c r="I12" s="20">
        <f t="shared" si="0"/>
        <v>77.5</v>
      </c>
      <c r="J12" s="27" t="s">
        <v>23</v>
      </c>
      <c r="K12" s="28">
        <v>77.5</v>
      </c>
      <c r="L12" s="30">
        <v>4</v>
      </c>
    </row>
    <row r="13" spans="1:17" ht="30" customHeight="1" x14ac:dyDescent="0.25">
      <c r="A13" s="11">
        <v>5</v>
      </c>
      <c r="B13" s="24" t="s">
        <v>95</v>
      </c>
      <c r="C13" s="24" t="s">
        <v>19</v>
      </c>
      <c r="D13" s="25">
        <v>10</v>
      </c>
      <c r="E13" s="26" t="s">
        <v>44</v>
      </c>
      <c r="F13" s="23">
        <v>7</v>
      </c>
      <c r="G13" s="23">
        <v>33</v>
      </c>
      <c r="H13" s="23">
        <v>36.5</v>
      </c>
      <c r="I13" s="20">
        <f t="shared" si="0"/>
        <v>76.5</v>
      </c>
      <c r="J13" s="27" t="s">
        <v>23</v>
      </c>
      <c r="K13" s="28">
        <v>76.5</v>
      </c>
      <c r="L13" s="30">
        <v>5</v>
      </c>
    </row>
    <row r="14" spans="1:17" ht="30" customHeight="1" x14ac:dyDescent="0.25">
      <c r="A14" s="11">
        <v>6</v>
      </c>
      <c r="B14" s="24" t="s">
        <v>96</v>
      </c>
      <c r="C14" s="24" t="s">
        <v>22</v>
      </c>
      <c r="D14" s="25">
        <v>10</v>
      </c>
      <c r="E14" s="26" t="s">
        <v>46</v>
      </c>
      <c r="F14" s="21">
        <v>11</v>
      </c>
      <c r="G14" s="22">
        <v>29</v>
      </c>
      <c r="H14" s="22">
        <v>35</v>
      </c>
      <c r="I14" s="20">
        <f t="shared" si="0"/>
        <v>75</v>
      </c>
      <c r="J14" s="27" t="s">
        <v>23</v>
      </c>
      <c r="K14" s="28">
        <v>75</v>
      </c>
      <c r="L14" s="30">
        <v>6</v>
      </c>
    </row>
    <row r="15" spans="1:17" ht="30" customHeight="1" x14ac:dyDescent="0.25">
      <c r="A15" s="11">
        <v>7</v>
      </c>
      <c r="B15" s="24" t="s">
        <v>97</v>
      </c>
      <c r="C15" s="24" t="s">
        <v>19</v>
      </c>
      <c r="D15" s="25">
        <v>10</v>
      </c>
      <c r="E15" s="26" t="s">
        <v>53</v>
      </c>
      <c r="F15" s="23">
        <v>12.5</v>
      </c>
      <c r="G15" s="23">
        <v>30</v>
      </c>
      <c r="H15" s="23">
        <v>31</v>
      </c>
      <c r="I15" s="20">
        <f t="shared" si="0"/>
        <v>73.5</v>
      </c>
      <c r="J15" s="27" t="s">
        <v>23</v>
      </c>
      <c r="K15" s="28">
        <v>73.5</v>
      </c>
      <c r="L15" s="30">
        <v>7</v>
      </c>
    </row>
    <row r="16" spans="1:17" ht="30" customHeight="1" x14ac:dyDescent="0.25">
      <c r="A16" s="11">
        <v>8</v>
      </c>
      <c r="B16" s="24" t="s">
        <v>98</v>
      </c>
      <c r="C16" s="24" t="s">
        <v>22</v>
      </c>
      <c r="D16" s="25">
        <v>10</v>
      </c>
      <c r="E16" s="26" t="s">
        <v>57</v>
      </c>
      <c r="F16" s="23">
        <v>4</v>
      </c>
      <c r="G16" s="23">
        <v>27</v>
      </c>
      <c r="H16" s="23">
        <v>34</v>
      </c>
      <c r="I16" s="20">
        <f t="shared" si="0"/>
        <v>65</v>
      </c>
      <c r="J16" s="27" t="s">
        <v>23</v>
      </c>
      <c r="K16" s="28">
        <v>65</v>
      </c>
      <c r="L16" s="30">
        <v>8</v>
      </c>
    </row>
    <row r="17" spans="1:12" ht="30" customHeight="1" x14ac:dyDescent="0.25">
      <c r="A17" s="11">
        <v>9</v>
      </c>
      <c r="B17" s="24" t="s">
        <v>99</v>
      </c>
      <c r="C17" s="24" t="s">
        <v>19</v>
      </c>
      <c r="D17" s="25">
        <v>10</v>
      </c>
      <c r="E17" s="26" t="s">
        <v>51</v>
      </c>
      <c r="F17" s="21">
        <v>8.5</v>
      </c>
      <c r="G17" s="22">
        <v>22</v>
      </c>
      <c r="H17" s="22">
        <v>32</v>
      </c>
      <c r="I17" s="20">
        <f t="shared" si="0"/>
        <v>62.5</v>
      </c>
      <c r="J17" s="27" t="s">
        <v>23</v>
      </c>
      <c r="K17" s="28">
        <v>62</v>
      </c>
      <c r="L17" s="29">
        <v>9</v>
      </c>
    </row>
    <row r="18" spans="1:12" ht="30" customHeight="1" x14ac:dyDescent="0.25">
      <c r="A18" s="11">
        <v>10</v>
      </c>
      <c r="B18" s="24" t="s">
        <v>100</v>
      </c>
      <c r="C18" s="24" t="s">
        <v>22</v>
      </c>
      <c r="D18" s="25">
        <v>10</v>
      </c>
      <c r="E18" s="26" t="s">
        <v>50</v>
      </c>
      <c r="F18" s="23">
        <v>4.5</v>
      </c>
      <c r="G18" s="23">
        <v>31</v>
      </c>
      <c r="H18" s="23">
        <v>26</v>
      </c>
      <c r="I18" s="20">
        <f t="shared" si="0"/>
        <v>61.5</v>
      </c>
      <c r="J18" s="27" t="s">
        <v>23</v>
      </c>
      <c r="K18" s="28">
        <v>61.5</v>
      </c>
      <c r="L18" s="30">
        <v>10</v>
      </c>
    </row>
    <row r="19" spans="1:12" ht="30" customHeight="1" x14ac:dyDescent="0.25">
      <c r="A19" s="11">
        <v>11</v>
      </c>
      <c r="B19" s="24" t="s">
        <v>101</v>
      </c>
      <c r="C19" s="24" t="s">
        <v>37</v>
      </c>
      <c r="D19" s="25">
        <v>10</v>
      </c>
      <c r="E19" s="26" t="s">
        <v>55</v>
      </c>
      <c r="F19" s="23">
        <v>12</v>
      </c>
      <c r="G19" s="23">
        <v>29</v>
      </c>
      <c r="H19" s="23">
        <v>20.5</v>
      </c>
      <c r="I19" s="20">
        <f t="shared" si="0"/>
        <v>61.5</v>
      </c>
      <c r="J19" s="27" t="s">
        <v>23</v>
      </c>
      <c r="K19" s="28">
        <v>61</v>
      </c>
      <c r="L19" s="30">
        <v>10</v>
      </c>
    </row>
    <row r="20" spans="1:12" ht="30" customHeight="1" x14ac:dyDescent="0.25">
      <c r="A20" s="11">
        <v>12</v>
      </c>
      <c r="B20" s="24" t="s">
        <v>102</v>
      </c>
      <c r="C20" s="24" t="s">
        <v>33</v>
      </c>
      <c r="D20" s="25">
        <v>10</v>
      </c>
      <c r="E20" s="26" t="s">
        <v>52</v>
      </c>
      <c r="F20" s="23">
        <v>2.5</v>
      </c>
      <c r="G20" s="23">
        <v>28</v>
      </c>
      <c r="H20" s="23">
        <v>28</v>
      </c>
      <c r="I20" s="20">
        <f t="shared" si="0"/>
        <v>58.5</v>
      </c>
      <c r="J20" s="27" t="s">
        <v>23</v>
      </c>
      <c r="K20" s="28">
        <v>58</v>
      </c>
      <c r="L20" s="29">
        <v>11</v>
      </c>
    </row>
    <row r="21" spans="1:12" ht="30" customHeight="1" x14ac:dyDescent="0.25">
      <c r="A21" s="11">
        <v>13</v>
      </c>
      <c r="B21" s="24" t="s">
        <v>103</v>
      </c>
      <c r="C21" s="24" t="s">
        <v>35</v>
      </c>
      <c r="D21" s="25">
        <v>10</v>
      </c>
      <c r="E21" s="26" t="s">
        <v>49</v>
      </c>
      <c r="F21" s="21">
        <v>4.5</v>
      </c>
      <c r="G21" s="22">
        <v>20</v>
      </c>
      <c r="H21" s="22">
        <v>23</v>
      </c>
      <c r="I21" s="20">
        <f t="shared" si="0"/>
        <v>47.5</v>
      </c>
      <c r="J21" s="27" t="s">
        <v>72</v>
      </c>
      <c r="K21" s="28">
        <v>47.5</v>
      </c>
      <c r="L21" s="30">
        <v>12</v>
      </c>
    </row>
    <row r="22" spans="1:12" ht="30" customHeight="1" x14ac:dyDescent="0.25">
      <c r="A22" s="11">
        <v>14</v>
      </c>
      <c r="B22" s="24" t="s">
        <v>104</v>
      </c>
      <c r="C22" s="24" t="s">
        <v>19</v>
      </c>
      <c r="D22" s="25">
        <v>10</v>
      </c>
      <c r="E22" s="26" t="s">
        <v>56</v>
      </c>
      <c r="F22" s="23">
        <v>3</v>
      </c>
      <c r="G22" s="23">
        <v>17</v>
      </c>
      <c r="H22" s="23">
        <v>23.5</v>
      </c>
      <c r="I22" s="20">
        <f t="shared" si="0"/>
        <v>43.5</v>
      </c>
      <c r="J22" s="27" t="s">
        <v>72</v>
      </c>
      <c r="K22" s="28">
        <v>43.5</v>
      </c>
      <c r="L22" s="30">
        <v>13</v>
      </c>
    </row>
    <row r="23" spans="1:12" ht="30" customHeight="1" x14ac:dyDescent="0.25"/>
    <row r="24" spans="1:12" ht="30" customHeight="1" x14ac:dyDescent="0.25">
      <c r="B24" s="35" t="s">
        <v>68</v>
      </c>
      <c r="C24" s="3" t="s">
        <v>121</v>
      </c>
      <c r="D24" s="3"/>
    </row>
    <row r="25" spans="1:12" ht="30" customHeight="1" x14ac:dyDescent="0.25">
      <c r="C25" s="3" t="s">
        <v>122</v>
      </c>
      <c r="D25" s="3"/>
    </row>
    <row r="26" spans="1:12" ht="30" customHeight="1" x14ac:dyDescent="0.25">
      <c r="C26" s="34" t="s">
        <v>69</v>
      </c>
      <c r="D26" s="34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  <row r="31" spans="1:12" ht="30" customHeight="1" x14ac:dyDescent="0.25"/>
    <row r="32" spans="1:1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</sheetData>
  <sortState ref="A9:L37">
    <sortCondition descending="1" ref="I9:I37"/>
  </sortState>
  <mergeCells count="4">
    <mergeCell ref="A1:L1"/>
    <mergeCell ref="A2:L2"/>
    <mergeCell ref="A3:L3"/>
    <mergeCell ref="A4:L4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topLeftCell="A13" zoomScale="60" zoomScaleNormal="75" workbookViewId="0">
      <selection activeCell="B25" sqref="B25:D27"/>
    </sheetView>
  </sheetViews>
  <sheetFormatPr defaultRowHeight="15" x14ac:dyDescent="0.25"/>
  <cols>
    <col min="1" max="1" width="7.28515625" customWidth="1"/>
    <col min="2" max="2" width="24.5703125" customWidth="1"/>
    <col min="3" max="3" width="24.42578125" customWidth="1"/>
    <col min="4" max="4" width="10.7109375" customWidth="1"/>
    <col min="5" max="5" width="14" customWidth="1"/>
    <col min="6" max="6" width="14.140625" customWidth="1"/>
    <col min="7" max="7" width="14.28515625" customWidth="1"/>
    <col min="8" max="8" width="13" customWidth="1"/>
    <col min="9" max="9" width="12.7109375" customWidth="1"/>
    <col min="10" max="10" width="19" customWidth="1"/>
    <col min="11" max="11" width="15.28515625" customWidth="1"/>
    <col min="12" max="12" width="11.5703125" customWidth="1"/>
    <col min="13" max="13" width="12.7109375" customWidth="1"/>
  </cols>
  <sheetData>
    <row r="1" spans="1:16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"/>
      <c r="O1" s="2"/>
      <c r="P1" s="2"/>
    </row>
    <row r="2" spans="1:16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"/>
      <c r="N2" s="2"/>
      <c r="O2" s="2"/>
      <c r="P2" s="2"/>
    </row>
    <row r="3" spans="1:16" ht="15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"/>
      <c r="N3" s="2"/>
      <c r="O3" s="2"/>
      <c r="P3" s="2"/>
    </row>
    <row r="4" spans="1:16" ht="15.75" x14ac:dyDescent="0.25">
      <c r="A4" s="32" t="s">
        <v>70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"/>
      <c r="N4" s="2"/>
      <c r="O4" s="2"/>
      <c r="P4" s="2"/>
    </row>
    <row r="5" spans="1:16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6" ht="15.75" x14ac:dyDescent="0.25">
      <c r="A6" s="3"/>
      <c r="B6" s="2" t="s">
        <v>3</v>
      </c>
      <c r="C6" s="4" t="s">
        <v>40</v>
      </c>
      <c r="D6" s="5" t="s">
        <v>5</v>
      </c>
      <c r="E6" s="3"/>
      <c r="F6" s="5"/>
      <c r="G6" s="6"/>
      <c r="H6" s="6"/>
      <c r="I6" s="33" t="s">
        <v>41</v>
      </c>
      <c r="J6" s="33"/>
      <c r="K6" s="33"/>
      <c r="L6" s="33"/>
      <c r="M6" s="2"/>
      <c r="N6" s="2"/>
      <c r="O6" s="2"/>
      <c r="P6" s="2"/>
    </row>
    <row r="7" spans="1:16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63" x14ac:dyDescent="0.25">
      <c r="A8" s="8" t="s">
        <v>7</v>
      </c>
      <c r="B8" s="8" t="s">
        <v>8</v>
      </c>
      <c r="C8" s="9" t="s">
        <v>9</v>
      </c>
      <c r="D8" s="8" t="s">
        <v>10</v>
      </c>
      <c r="E8" s="8" t="s">
        <v>42</v>
      </c>
      <c r="F8" s="8" t="s">
        <v>43</v>
      </c>
      <c r="G8" s="8" t="s">
        <v>13</v>
      </c>
      <c r="H8" s="8" t="s">
        <v>14</v>
      </c>
      <c r="I8" s="17" t="s">
        <v>15</v>
      </c>
      <c r="J8" s="8" t="s">
        <v>16</v>
      </c>
      <c r="K8" s="8" t="s">
        <v>17</v>
      </c>
      <c r="L8" s="8" t="s">
        <v>18</v>
      </c>
      <c r="M8" s="10"/>
    </row>
    <row r="9" spans="1:16" ht="30" customHeight="1" x14ac:dyDescent="0.25">
      <c r="A9" s="11">
        <v>1</v>
      </c>
      <c r="B9" s="19" t="s">
        <v>105</v>
      </c>
      <c r="C9" s="19" t="s">
        <v>19</v>
      </c>
      <c r="D9" s="31">
        <v>11</v>
      </c>
      <c r="E9" s="12" t="s">
        <v>73</v>
      </c>
      <c r="F9" s="18">
        <v>7.5</v>
      </c>
      <c r="G9" s="18">
        <v>33</v>
      </c>
      <c r="H9" s="18">
        <v>37</v>
      </c>
      <c r="I9" s="20">
        <f t="shared" ref="I9:I22" si="0">F9+G9+H9</f>
        <v>77.5</v>
      </c>
      <c r="J9" s="14" t="s">
        <v>21</v>
      </c>
      <c r="K9" s="15">
        <v>77.5</v>
      </c>
      <c r="L9" s="13">
        <v>1</v>
      </c>
    </row>
    <row r="10" spans="1:16" ht="30" customHeight="1" x14ac:dyDescent="0.25">
      <c r="A10" s="11">
        <v>2</v>
      </c>
      <c r="B10" s="19" t="s">
        <v>106</v>
      </c>
      <c r="C10" s="19" t="s">
        <v>22</v>
      </c>
      <c r="D10" s="31">
        <v>11</v>
      </c>
      <c r="E10" s="12" t="s">
        <v>74</v>
      </c>
      <c r="F10" s="18">
        <v>3.5</v>
      </c>
      <c r="G10" s="18">
        <v>27</v>
      </c>
      <c r="H10" s="18">
        <v>39</v>
      </c>
      <c r="I10" s="20">
        <f t="shared" si="0"/>
        <v>69.5</v>
      </c>
      <c r="J10" s="14" t="s">
        <v>23</v>
      </c>
      <c r="K10" s="15">
        <v>69.5</v>
      </c>
      <c r="L10" s="13">
        <v>2</v>
      </c>
    </row>
    <row r="11" spans="1:16" ht="30" customHeight="1" x14ac:dyDescent="0.25">
      <c r="A11" s="11">
        <v>3</v>
      </c>
      <c r="B11" s="19" t="s">
        <v>107</v>
      </c>
      <c r="C11" s="19" t="s">
        <v>37</v>
      </c>
      <c r="D11" s="31">
        <v>11</v>
      </c>
      <c r="E11" s="12" t="s">
        <v>63</v>
      </c>
      <c r="F11" s="23">
        <v>6</v>
      </c>
      <c r="G11" s="23">
        <v>29</v>
      </c>
      <c r="H11" s="18">
        <v>27.5</v>
      </c>
      <c r="I11" s="20">
        <f t="shared" si="0"/>
        <v>62.5</v>
      </c>
      <c r="J11" s="14" t="s">
        <v>23</v>
      </c>
      <c r="K11" s="15">
        <v>62.5</v>
      </c>
      <c r="L11" s="11">
        <v>3</v>
      </c>
    </row>
    <row r="12" spans="1:16" ht="30" customHeight="1" x14ac:dyDescent="0.25">
      <c r="A12" s="11">
        <v>4</v>
      </c>
      <c r="B12" s="19" t="s">
        <v>108</v>
      </c>
      <c r="C12" s="19" t="s">
        <v>29</v>
      </c>
      <c r="D12" s="31">
        <v>11</v>
      </c>
      <c r="E12" s="12" t="s">
        <v>66</v>
      </c>
      <c r="F12" s="23">
        <v>4</v>
      </c>
      <c r="G12" s="23">
        <v>24</v>
      </c>
      <c r="H12" s="18">
        <v>32</v>
      </c>
      <c r="I12" s="20">
        <f t="shared" si="0"/>
        <v>60</v>
      </c>
      <c r="J12" s="14" t="s">
        <v>23</v>
      </c>
      <c r="K12" s="15">
        <v>60</v>
      </c>
      <c r="L12" s="13">
        <v>4</v>
      </c>
    </row>
    <row r="13" spans="1:16" ht="30" customHeight="1" x14ac:dyDescent="0.25">
      <c r="A13" s="11">
        <v>5</v>
      </c>
      <c r="B13" s="19" t="s">
        <v>109</v>
      </c>
      <c r="C13" s="19" t="s">
        <v>33</v>
      </c>
      <c r="D13" s="31">
        <v>11</v>
      </c>
      <c r="E13" s="12" t="s">
        <v>61</v>
      </c>
      <c r="F13" s="21">
        <v>5</v>
      </c>
      <c r="G13" s="22">
        <v>26</v>
      </c>
      <c r="H13" s="22">
        <v>28</v>
      </c>
      <c r="I13" s="20">
        <f t="shared" si="0"/>
        <v>59</v>
      </c>
      <c r="J13" s="14" t="s">
        <v>23</v>
      </c>
      <c r="K13" s="15">
        <v>59</v>
      </c>
      <c r="L13" s="13">
        <v>5</v>
      </c>
    </row>
    <row r="14" spans="1:16" ht="30" customHeight="1" x14ac:dyDescent="0.25">
      <c r="A14" s="11">
        <v>6</v>
      </c>
      <c r="B14" s="19" t="s">
        <v>110</v>
      </c>
      <c r="C14" s="19" t="s">
        <v>22</v>
      </c>
      <c r="D14" s="31">
        <v>11</v>
      </c>
      <c r="E14" s="12" t="s">
        <v>58</v>
      </c>
      <c r="F14" s="18">
        <v>2</v>
      </c>
      <c r="G14" s="18">
        <v>22</v>
      </c>
      <c r="H14" s="18">
        <v>35</v>
      </c>
      <c r="I14" s="20">
        <f t="shared" si="0"/>
        <v>59</v>
      </c>
      <c r="J14" s="14" t="s">
        <v>23</v>
      </c>
      <c r="K14" s="15">
        <v>59</v>
      </c>
      <c r="L14" s="13">
        <v>5</v>
      </c>
    </row>
    <row r="15" spans="1:16" ht="30" customHeight="1" x14ac:dyDescent="0.25">
      <c r="A15" s="11">
        <v>7</v>
      </c>
      <c r="B15" s="19" t="s">
        <v>111</v>
      </c>
      <c r="C15" s="19" t="s">
        <v>33</v>
      </c>
      <c r="D15" s="31">
        <v>11</v>
      </c>
      <c r="E15" s="12" t="s">
        <v>75</v>
      </c>
      <c r="F15" s="18">
        <v>2.5</v>
      </c>
      <c r="G15" s="18">
        <v>22</v>
      </c>
      <c r="H15" s="18">
        <v>32</v>
      </c>
      <c r="I15" s="20">
        <f t="shared" si="0"/>
        <v>56.5</v>
      </c>
      <c r="J15" s="14" t="s">
        <v>23</v>
      </c>
      <c r="K15" s="15">
        <v>56.5</v>
      </c>
      <c r="L15" s="11">
        <v>6</v>
      </c>
    </row>
    <row r="16" spans="1:16" ht="30" customHeight="1" x14ac:dyDescent="0.25">
      <c r="A16" s="11">
        <v>8</v>
      </c>
      <c r="B16" s="19" t="s">
        <v>112</v>
      </c>
      <c r="C16" s="19" t="s">
        <v>31</v>
      </c>
      <c r="D16" s="31">
        <v>11</v>
      </c>
      <c r="E16" s="12" t="s">
        <v>60</v>
      </c>
      <c r="F16" s="18">
        <v>4</v>
      </c>
      <c r="G16" s="18">
        <v>27</v>
      </c>
      <c r="H16" s="18">
        <v>25</v>
      </c>
      <c r="I16" s="20">
        <f t="shared" si="0"/>
        <v>56</v>
      </c>
      <c r="J16" s="14" t="s">
        <v>23</v>
      </c>
      <c r="K16" s="15">
        <v>56</v>
      </c>
      <c r="L16" s="13">
        <v>7</v>
      </c>
    </row>
    <row r="17" spans="1:12" ht="30" customHeight="1" x14ac:dyDescent="0.25">
      <c r="A17" s="11">
        <v>9</v>
      </c>
      <c r="B17" s="19" t="s">
        <v>113</v>
      </c>
      <c r="C17" s="19" t="s">
        <v>22</v>
      </c>
      <c r="D17" s="31">
        <v>11</v>
      </c>
      <c r="E17" s="12" t="s">
        <v>59</v>
      </c>
      <c r="F17" s="18">
        <v>1</v>
      </c>
      <c r="G17" s="18">
        <v>19</v>
      </c>
      <c r="H17" s="18">
        <v>35</v>
      </c>
      <c r="I17" s="20">
        <f t="shared" si="0"/>
        <v>55</v>
      </c>
      <c r="J17" s="14" t="s">
        <v>23</v>
      </c>
      <c r="K17" s="15">
        <v>55</v>
      </c>
      <c r="L17" s="11">
        <v>8</v>
      </c>
    </row>
    <row r="18" spans="1:12" ht="30" customHeight="1" x14ac:dyDescent="0.25">
      <c r="A18" s="11">
        <v>10</v>
      </c>
      <c r="B18" s="19" t="s">
        <v>114</v>
      </c>
      <c r="C18" s="19" t="s">
        <v>29</v>
      </c>
      <c r="D18" s="31">
        <v>11</v>
      </c>
      <c r="E18" s="12" t="s">
        <v>76</v>
      </c>
      <c r="F18" s="18">
        <v>7</v>
      </c>
      <c r="G18" s="18">
        <v>24</v>
      </c>
      <c r="H18" s="18">
        <v>19</v>
      </c>
      <c r="I18" s="20">
        <f t="shared" si="0"/>
        <v>50</v>
      </c>
      <c r="J18" s="14" t="s">
        <v>23</v>
      </c>
      <c r="K18" s="15">
        <v>50</v>
      </c>
      <c r="L18" s="13">
        <v>9</v>
      </c>
    </row>
    <row r="19" spans="1:12" ht="30" customHeight="1" x14ac:dyDescent="0.25">
      <c r="A19" s="11">
        <v>11</v>
      </c>
      <c r="B19" s="19" t="s">
        <v>115</v>
      </c>
      <c r="C19" s="19" t="s">
        <v>31</v>
      </c>
      <c r="D19" s="31">
        <v>11</v>
      </c>
      <c r="E19" s="12" t="s">
        <v>64</v>
      </c>
      <c r="F19" s="18">
        <v>4.5</v>
      </c>
      <c r="G19" s="18">
        <v>24</v>
      </c>
      <c r="H19" s="18">
        <v>19.5</v>
      </c>
      <c r="I19" s="20">
        <f t="shared" si="0"/>
        <v>48</v>
      </c>
      <c r="J19" s="14" t="s">
        <v>72</v>
      </c>
      <c r="K19" s="15">
        <v>48</v>
      </c>
      <c r="L19" s="13">
        <v>10</v>
      </c>
    </row>
    <row r="20" spans="1:12" ht="30" customHeight="1" x14ac:dyDescent="0.25">
      <c r="A20" s="11">
        <v>12</v>
      </c>
      <c r="B20" s="19" t="s">
        <v>116</v>
      </c>
      <c r="C20" s="19" t="s">
        <v>39</v>
      </c>
      <c r="D20" s="31">
        <v>11</v>
      </c>
      <c r="E20" s="12" t="s">
        <v>62</v>
      </c>
      <c r="F20" s="21">
        <v>1.5</v>
      </c>
      <c r="G20" s="22">
        <v>21</v>
      </c>
      <c r="H20" s="22">
        <v>23</v>
      </c>
      <c r="I20" s="20">
        <f t="shared" si="0"/>
        <v>45.5</v>
      </c>
      <c r="J20" s="14" t="s">
        <v>72</v>
      </c>
      <c r="K20" s="15">
        <v>45.5</v>
      </c>
      <c r="L20" s="13">
        <v>11</v>
      </c>
    </row>
    <row r="21" spans="1:12" ht="30" customHeight="1" x14ac:dyDescent="0.25">
      <c r="A21" s="11">
        <v>13</v>
      </c>
      <c r="B21" s="19" t="s">
        <v>117</v>
      </c>
      <c r="C21" s="19" t="s">
        <v>29</v>
      </c>
      <c r="D21" s="31">
        <v>11</v>
      </c>
      <c r="E21" s="12" t="s">
        <v>77</v>
      </c>
      <c r="F21" s="18">
        <v>4</v>
      </c>
      <c r="G21" s="18">
        <v>22</v>
      </c>
      <c r="H21" s="18">
        <v>19</v>
      </c>
      <c r="I21" s="20">
        <f t="shared" si="0"/>
        <v>45</v>
      </c>
      <c r="J21" s="14" t="s">
        <v>72</v>
      </c>
      <c r="K21" s="15">
        <v>45</v>
      </c>
      <c r="L21" s="13">
        <v>12</v>
      </c>
    </row>
    <row r="22" spans="1:12" ht="30" customHeight="1" x14ac:dyDescent="0.25">
      <c r="A22" s="11">
        <v>14</v>
      </c>
      <c r="B22" s="19" t="s">
        <v>118</v>
      </c>
      <c r="C22" s="19" t="s">
        <v>33</v>
      </c>
      <c r="D22" s="31">
        <v>11</v>
      </c>
      <c r="E22" s="12" t="s">
        <v>78</v>
      </c>
      <c r="F22" s="18">
        <v>1</v>
      </c>
      <c r="G22" s="18">
        <v>20</v>
      </c>
      <c r="H22" s="18">
        <v>20</v>
      </c>
      <c r="I22" s="20">
        <f t="shared" si="0"/>
        <v>41</v>
      </c>
      <c r="J22" s="14" t="s">
        <v>72</v>
      </c>
      <c r="K22" s="15">
        <v>41</v>
      </c>
      <c r="L22" s="13">
        <v>13</v>
      </c>
    </row>
    <row r="23" spans="1:12" ht="30" customHeight="1" x14ac:dyDescent="0.25">
      <c r="A23" s="11">
        <v>15</v>
      </c>
      <c r="B23" s="19" t="s">
        <v>119</v>
      </c>
      <c r="C23" s="19" t="s">
        <v>19</v>
      </c>
      <c r="D23" s="31">
        <v>11</v>
      </c>
      <c r="E23" s="12" t="s">
        <v>65</v>
      </c>
      <c r="F23" s="21">
        <v>3</v>
      </c>
      <c r="G23" s="22">
        <v>32</v>
      </c>
      <c r="H23" s="22" t="s">
        <v>120</v>
      </c>
      <c r="I23" s="20">
        <v>35</v>
      </c>
      <c r="J23" s="14" t="s">
        <v>72</v>
      </c>
      <c r="K23" s="15">
        <v>35</v>
      </c>
      <c r="L23" s="13">
        <v>14</v>
      </c>
    </row>
    <row r="24" spans="1:12" ht="30" customHeight="1" x14ac:dyDescent="0.25"/>
    <row r="25" spans="1:12" ht="30" customHeight="1" x14ac:dyDescent="0.25">
      <c r="B25" s="35" t="s">
        <v>68</v>
      </c>
      <c r="C25" s="3" t="s">
        <v>121</v>
      </c>
      <c r="D25" s="3"/>
    </row>
    <row r="26" spans="1:12" ht="15.75" x14ac:dyDescent="0.25">
      <c r="C26" s="3" t="s">
        <v>122</v>
      </c>
      <c r="D26" s="3"/>
    </row>
    <row r="27" spans="1:12" ht="15.75" x14ac:dyDescent="0.25">
      <c r="C27" s="34" t="s">
        <v>69</v>
      </c>
      <c r="D27" s="34"/>
    </row>
  </sheetData>
  <sortState ref="A9:L25">
    <sortCondition descending="1" ref="I9:I25"/>
  </sortState>
  <mergeCells count="5">
    <mergeCell ref="A1:L1"/>
    <mergeCell ref="A2:L2"/>
    <mergeCell ref="A3:L3"/>
    <mergeCell ref="A4:L4"/>
    <mergeCell ref="I6:L6"/>
  </mergeCells>
  <pageMargins left="0.7" right="0.7" top="0.75" bottom="0.75" header="0.3" footer="0.3"/>
  <pageSetup paperSize="9" scale="70" orientation="landscape" r:id="rId1"/>
  <rowBreaks count="1" manualBreakCount="1">
    <brk id="27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2021-03-17T05:58:37Z</cp:lastPrinted>
  <dcterms:created xsi:type="dcterms:W3CDTF">2021-02-26T02:28:53Z</dcterms:created>
  <dcterms:modified xsi:type="dcterms:W3CDTF">2022-02-24T10:58:24Z</dcterms:modified>
</cp:coreProperties>
</file>